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2"/>
  </bookViews>
  <sheets>
    <sheet name="ورقة2" sheetId="12" r:id="rId1"/>
    <sheet name="التحضيرية" sheetId="11" r:id="rId2"/>
    <sheet name="السنة الاولى" sheetId="3" r:id="rId3"/>
    <sheet name="السنة الثانية" sheetId="7" r:id="rId4"/>
    <sheet name="السنة الثالثة" sheetId="8" r:id="rId5"/>
    <sheet name="السنة الرابعة" sheetId="9" r:id="rId6"/>
    <sheet name="السنة الخامسة " sheetId="10" r:id="rId7"/>
  </sheets>
  <definedNames>
    <definedName name="_xlnm.Print_Area" localSheetId="1">التحضيرية!$A$1:$S$85</definedName>
    <definedName name="_xlnm.Print_Area" localSheetId="2">'السنة الاولى'!$A$1:$N$81</definedName>
    <definedName name="_xlnm.Print_Area" localSheetId="4">'السنة الثالثة'!$A$1:$N$81</definedName>
    <definedName name="_xlnm.Print_Area" localSheetId="3">'السنة الثانية'!$A$1:$N$80</definedName>
    <definedName name="_xlnm.Print_Area" localSheetId="6">'السنة الخامسة '!$A$1:$N$83</definedName>
    <definedName name="_xlnm.Print_Area" localSheetId="5">'السنة الرابعة'!$A$1:$N$83</definedName>
    <definedName name="_xlnm.Print_Area" localSheetId="0">ورقة2!$A$1:$D$43</definedName>
  </definedNames>
  <calcPr calcId="145621"/>
</workbook>
</file>

<file path=xl/calcChain.xml><?xml version="1.0" encoding="utf-8"?>
<calcChain xmlns="http://schemas.openxmlformats.org/spreadsheetml/2006/main">
  <c r="Q74" i="11" l="1"/>
  <c r="L74" i="11"/>
  <c r="J74" i="11"/>
  <c r="B74" i="11"/>
  <c r="Q34" i="11"/>
  <c r="Q47" i="11" s="1"/>
  <c r="L34" i="11"/>
  <c r="L47" i="11" s="1"/>
  <c r="J34" i="11"/>
  <c r="J47" i="11" s="1"/>
  <c r="B34" i="11"/>
  <c r="B47" i="11" s="1"/>
  <c r="P75" i="11"/>
  <c r="P76" i="11"/>
  <c r="P77" i="11"/>
  <c r="P78" i="11"/>
  <c r="N74" i="11"/>
  <c r="N75" i="11"/>
  <c r="N76" i="11"/>
  <c r="N77" i="11"/>
  <c r="N78" i="11"/>
  <c r="M75" i="11"/>
  <c r="M76" i="11"/>
  <c r="M77" i="11"/>
  <c r="M78" i="11"/>
  <c r="H74" i="11"/>
  <c r="I74" i="11"/>
  <c r="H75" i="11"/>
  <c r="I75" i="11"/>
  <c r="H76" i="11"/>
  <c r="I76" i="11"/>
  <c r="H77" i="11"/>
  <c r="I77" i="11"/>
  <c r="H78" i="11"/>
  <c r="I78" i="11"/>
  <c r="G75" i="11"/>
  <c r="G76" i="11"/>
  <c r="G77" i="11"/>
  <c r="G78" i="11"/>
  <c r="D74" i="11"/>
  <c r="E74" i="11"/>
  <c r="D75" i="11"/>
  <c r="E75" i="11"/>
  <c r="D76" i="11"/>
  <c r="E76" i="11"/>
  <c r="D77" i="11"/>
  <c r="E77" i="11"/>
  <c r="D78" i="11"/>
  <c r="E78" i="11"/>
  <c r="C75" i="11"/>
  <c r="C76" i="11"/>
  <c r="C77" i="11"/>
  <c r="C78" i="11"/>
  <c r="P74" i="11"/>
  <c r="M74" i="11"/>
  <c r="G74" i="11"/>
  <c r="C74" i="11"/>
  <c r="P51" i="11"/>
  <c r="P48" i="11"/>
  <c r="P49" i="11"/>
  <c r="P50" i="11"/>
  <c r="N47" i="11"/>
  <c r="N48" i="11"/>
  <c r="N49" i="11"/>
  <c r="N50" i="11"/>
  <c r="N51" i="11"/>
  <c r="M48" i="11"/>
  <c r="M49" i="11"/>
  <c r="M50" i="11"/>
  <c r="M51" i="11"/>
  <c r="H47" i="11"/>
  <c r="I47" i="11"/>
  <c r="H48" i="11"/>
  <c r="I48" i="11"/>
  <c r="H49" i="11"/>
  <c r="I49" i="11"/>
  <c r="H50" i="11"/>
  <c r="I50" i="11"/>
  <c r="H51" i="11"/>
  <c r="I51" i="11"/>
  <c r="G48" i="11"/>
  <c r="G49" i="11"/>
  <c r="G50" i="11"/>
  <c r="G51" i="11"/>
  <c r="P47" i="11"/>
  <c r="M47" i="11"/>
  <c r="G47" i="11"/>
  <c r="D47" i="11"/>
  <c r="E47" i="11"/>
  <c r="D48" i="11"/>
  <c r="E48" i="11"/>
  <c r="D49" i="11"/>
  <c r="E49" i="11"/>
  <c r="D50" i="11"/>
  <c r="E50" i="11"/>
  <c r="D51" i="11"/>
  <c r="E51" i="11"/>
  <c r="C48" i="11"/>
  <c r="C49" i="11"/>
  <c r="C50" i="11"/>
  <c r="C51" i="11"/>
  <c r="C47" i="11"/>
  <c r="E54" i="11"/>
  <c r="C57" i="11"/>
  <c r="C21" i="11"/>
  <c r="D21" i="11"/>
  <c r="E21" i="11"/>
  <c r="G21" i="11"/>
  <c r="H21" i="11"/>
  <c r="I21" i="11"/>
  <c r="C22" i="11"/>
  <c r="D22" i="11"/>
  <c r="E22" i="11"/>
  <c r="G22" i="11"/>
  <c r="H22" i="11"/>
  <c r="I22" i="11"/>
  <c r="C23" i="11"/>
  <c r="D23" i="11"/>
  <c r="E23" i="11"/>
  <c r="G23" i="11"/>
  <c r="H23" i="11"/>
  <c r="I23" i="11"/>
  <c r="C24" i="11"/>
  <c r="D24" i="11"/>
  <c r="E24" i="11"/>
  <c r="G24" i="11"/>
  <c r="H24" i="11"/>
  <c r="I24" i="11"/>
  <c r="C25" i="11"/>
  <c r="D25" i="11"/>
  <c r="E25" i="11"/>
  <c r="G25" i="11"/>
  <c r="H25" i="11"/>
  <c r="I25" i="11"/>
  <c r="E27" i="11"/>
  <c r="C30" i="11"/>
  <c r="W23" i="11"/>
  <c r="W22" i="11"/>
  <c r="Q6" i="7"/>
  <c r="Q7" i="7"/>
  <c r="Q8" i="7"/>
  <c r="Q9" i="7" l="1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7" i="10"/>
  <c r="Q8" i="10"/>
  <c r="Q9" i="10"/>
  <c r="Q10" i="10"/>
  <c r="Q11" i="10"/>
  <c r="Q12" i="10"/>
  <c r="Q13" i="10"/>
  <c r="Q14" i="10"/>
  <c r="Q15" i="10"/>
  <c r="Q16" i="10"/>
  <c r="Q17" i="10"/>
  <c r="Q6" i="10"/>
  <c r="R29" i="10"/>
  <c r="R28" i="10"/>
  <c r="R27" i="10"/>
  <c r="R26" i="10"/>
  <c r="R25" i="10"/>
  <c r="R24" i="10"/>
  <c r="R23" i="10"/>
  <c r="R22" i="10"/>
  <c r="R21" i="10"/>
  <c r="R20" i="10"/>
  <c r="R19" i="10"/>
  <c r="R18" i="10"/>
  <c r="R17" i="10"/>
  <c r="R16" i="10"/>
  <c r="R15" i="10"/>
  <c r="R14" i="10"/>
  <c r="R13" i="10"/>
  <c r="R12" i="10"/>
  <c r="R11" i="10"/>
  <c r="R10" i="10"/>
  <c r="R9" i="10"/>
  <c r="R8" i="10"/>
  <c r="R7" i="10"/>
  <c r="R6" i="10"/>
  <c r="R32" i="10" s="1"/>
  <c r="R33" i="10" s="1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R7" i="9"/>
  <c r="R6" i="9"/>
  <c r="R32" i="9" s="1"/>
  <c r="R33" i="9" s="1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R10" i="8"/>
  <c r="R9" i="8"/>
  <c r="R8" i="8"/>
  <c r="R7" i="8"/>
  <c r="R6" i="8"/>
  <c r="R32" i="8" s="1"/>
  <c r="R33" i="8" s="1"/>
  <c r="R29" i="7"/>
  <c r="R28" i="7"/>
  <c r="R27" i="7"/>
  <c r="R26" i="7"/>
  <c r="R25" i="7"/>
  <c r="R24" i="7"/>
  <c r="R23" i="7"/>
  <c r="R22" i="7"/>
  <c r="R21" i="7"/>
  <c r="R20" i="7"/>
  <c r="R19" i="7"/>
  <c r="R18" i="7"/>
  <c r="R17" i="7"/>
  <c r="R16" i="7"/>
  <c r="R15" i="7"/>
  <c r="R14" i="7"/>
  <c r="R13" i="7"/>
  <c r="R12" i="7"/>
  <c r="R11" i="7"/>
  <c r="R10" i="7"/>
  <c r="R9" i="7"/>
  <c r="R8" i="7"/>
  <c r="R7" i="7"/>
  <c r="R6" i="7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W5" i="11"/>
  <c r="W17" i="11"/>
  <c r="W16" i="11"/>
  <c r="W15" i="11"/>
  <c r="W14" i="11"/>
  <c r="W13" i="11"/>
  <c r="W12" i="11"/>
  <c r="W11" i="11"/>
  <c r="W10" i="11"/>
  <c r="W9" i="11"/>
  <c r="W8" i="11"/>
  <c r="W7" i="11"/>
  <c r="W6" i="11"/>
  <c r="W21" i="11"/>
  <c r="W18" i="11"/>
  <c r="W19" i="11"/>
  <c r="W20" i="11"/>
  <c r="R32" i="7" l="1"/>
  <c r="R33" i="7" s="1"/>
  <c r="R32" i="3"/>
  <c r="R33" i="3" s="1"/>
  <c r="Q1" i="11"/>
  <c r="K47" i="3"/>
  <c r="L47" i="3"/>
  <c r="K48" i="3"/>
  <c r="L48" i="3"/>
  <c r="K49" i="3"/>
  <c r="L49" i="3"/>
  <c r="K50" i="3"/>
  <c r="L50" i="3"/>
  <c r="K51" i="3"/>
  <c r="L51" i="3"/>
  <c r="L56" i="10"/>
  <c r="L69" i="10" s="1"/>
  <c r="L29" i="10"/>
  <c r="L3" i="10"/>
  <c r="L56" i="9"/>
  <c r="L29" i="9"/>
  <c r="L3" i="9"/>
  <c r="L16" i="9" s="1"/>
  <c r="L56" i="8"/>
  <c r="L69" i="8" s="1"/>
  <c r="L29" i="8"/>
  <c r="L42" i="8" s="1"/>
  <c r="L3" i="8"/>
  <c r="L16" i="8" s="1"/>
  <c r="L56" i="7"/>
  <c r="L29" i="7"/>
  <c r="L42" i="7" s="1"/>
  <c r="L3" i="7"/>
  <c r="L16" i="7" s="1"/>
  <c r="L56" i="3"/>
  <c r="L29" i="3"/>
  <c r="L3" i="3"/>
  <c r="L16" i="3" s="1"/>
  <c r="Q56" i="11"/>
  <c r="Q69" i="11" s="1"/>
  <c r="Q29" i="11"/>
  <c r="Q42" i="11" s="1"/>
  <c r="Q3" i="11"/>
  <c r="Q16" i="11" s="1"/>
  <c r="L78" i="10"/>
  <c r="K78" i="10"/>
  <c r="I78" i="10"/>
  <c r="H78" i="10"/>
  <c r="F78" i="10"/>
  <c r="E78" i="10"/>
  <c r="C78" i="10"/>
  <c r="B78" i="10"/>
  <c r="L77" i="10"/>
  <c r="K77" i="10"/>
  <c r="I77" i="10"/>
  <c r="H77" i="10"/>
  <c r="F77" i="10"/>
  <c r="E77" i="10"/>
  <c r="C77" i="10"/>
  <c r="B77" i="10"/>
  <c r="L76" i="10"/>
  <c r="K76" i="10"/>
  <c r="I76" i="10"/>
  <c r="H76" i="10"/>
  <c r="F76" i="10"/>
  <c r="E76" i="10"/>
  <c r="C76" i="10"/>
  <c r="B76" i="10"/>
  <c r="L75" i="10"/>
  <c r="K75" i="10"/>
  <c r="I75" i="10"/>
  <c r="H75" i="10"/>
  <c r="F75" i="10"/>
  <c r="E75" i="10"/>
  <c r="C75" i="10"/>
  <c r="B75" i="10"/>
  <c r="L74" i="10"/>
  <c r="K74" i="10"/>
  <c r="I74" i="10"/>
  <c r="H74" i="10"/>
  <c r="F74" i="10"/>
  <c r="E74" i="10"/>
  <c r="C74" i="10"/>
  <c r="B74" i="10"/>
  <c r="N68" i="10"/>
  <c r="L51" i="10"/>
  <c r="K51" i="10"/>
  <c r="I51" i="10"/>
  <c r="H51" i="10"/>
  <c r="F51" i="10"/>
  <c r="E51" i="10"/>
  <c r="C51" i="10"/>
  <c r="B51" i="10"/>
  <c r="L50" i="10"/>
  <c r="K50" i="10"/>
  <c r="I50" i="10"/>
  <c r="H50" i="10"/>
  <c r="F50" i="10"/>
  <c r="E50" i="10"/>
  <c r="C50" i="10"/>
  <c r="B50" i="10"/>
  <c r="L49" i="10"/>
  <c r="K49" i="10"/>
  <c r="I49" i="10"/>
  <c r="H49" i="10"/>
  <c r="F49" i="10"/>
  <c r="E49" i="10"/>
  <c r="C49" i="10"/>
  <c r="B49" i="10"/>
  <c r="L48" i="10"/>
  <c r="K48" i="10"/>
  <c r="I48" i="10"/>
  <c r="H48" i="10"/>
  <c r="F48" i="10"/>
  <c r="E48" i="10"/>
  <c r="C48" i="10"/>
  <c r="B48" i="10"/>
  <c r="L47" i="10"/>
  <c r="K47" i="10"/>
  <c r="I47" i="10"/>
  <c r="H47" i="10"/>
  <c r="F47" i="10"/>
  <c r="E47" i="10"/>
  <c r="C47" i="10"/>
  <c r="B47" i="10"/>
  <c r="N41" i="10"/>
  <c r="L40" i="10"/>
  <c r="L54" i="10" s="1"/>
  <c r="L67" i="10" s="1"/>
  <c r="L42" i="10"/>
  <c r="L27" i="10"/>
  <c r="L25" i="10"/>
  <c r="K25" i="10"/>
  <c r="I25" i="10"/>
  <c r="H25" i="10"/>
  <c r="F25" i="10"/>
  <c r="E25" i="10"/>
  <c r="C25" i="10"/>
  <c r="B25" i="10"/>
  <c r="L24" i="10"/>
  <c r="K24" i="10"/>
  <c r="I24" i="10"/>
  <c r="H24" i="10"/>
  <c r="F24" i="10"/>
  <c r="E24" i="10"/>
  <c r="C24" i="10"/>
  <c r="B24" i="10"/>
  <c r="L23" i="10"/>
  <c r="K23" i="10"/>
  <c r="I23" i="10"/>
  <c r="H23" i="10"/>
  <c r="F23" i="10"/>
  <c r="E23" i="10"/>
  <c r="C23" i="10"/>
  <c r="B23" i="10"/>
  <c r="L22" i="10"/>
  <c r="K22" i="10"/>
  <c r="I22" i="10"/>
  <c r="H22" i="10"/>
  <c r="F22" i="10"/>
  <c r="E22" i="10"/>
  <c r="C22" i="10"/>
  <c r="B22" i="10"/>
  <c r="L21" i="10"/>
  <c r="K21" i="10"/>
  <c r="I21" i="10"/>
  <c r="H21" i="10"/>
  <c r="F21" i="10"/>
  <c r="E21" i="10"/>
  <c r="C21" i="10"/>
  <c r="B21" i="10"/>
  <c r="L16" i="10"/>
  <c r="L14" i="10"/>
  <c r="B4" i="10"/>
  <c r="B17" i="10" s="1"/>
  <c r="B30" i="10" s="1"/>
  <c r="B43" i="10" s="1"/>
  <c r="B57" i="10" s="1"/>
  <c r="B70" i="10" s="1"/>
  <c r="L2" i="10"/>
  <c r="L15" i="10" s="1"/>
  <c r="L28" i="10" s="1"/>
  <c r="L41" i="10" s="1"/>
  <c r="L55" i="10" s="1"/>
  <c r="L68" i="10" s="1"/>
  <c r="C1" i="10"/>
  <c r="C14" i="10" s="1"/>
  <c r="C27" i="10" s="1"/>
  <c r="C40" i="10" s="1"/>
  <c r="C54" i="10" s="1"/>
  <c r="C67" i="10" s="1"/>
  <c r="L78" i="9"/>
  <c r="K78" i="9"/>
  <c r="I78" i="9"/>
  <c r="H78" i="9"/>
  <c r="F78" i="9"/>
  <c r="E78" i="9"/>
  <c r="C78" i="9"/>
  <c r="B78" i="9"/>
  <c r="L77" i="9"/>
  <c r="K77" i="9"/>
  <c r="I77" i="9"/>
  <c r="H77" i="9"/>
  <c r="F77" i="9"/>
  <c r="E77" i="9"/>
  <c r="C77" i="9"/>
  <c r="B77" i="9"/>
  <c r="L76" i="9"/>
  <c r="K76" i="9"/>
  <c r="I76" i="9"/>
  <c r="H76" i="9"/>
  <c r="F76" i="9"/>
  <c r="E76" i="9"/>
  <c r="C76" i="9"/>
  <c r="B76" i="9"/>
  <c r="L75" i="9"/>
  <c r="K75" i="9"/>
  <c r="I75" i="9"/>
  <c r="H75" i="9"/>
  <c r="F75" i="9"/>
  <c r="E75" i="9"/>
  <c r="C75" i="9"/>
  <c r="B75" i="9"/>
  <c r="L74" i="9"/>
  <c r="K74" i="9"/>
  <c r="I74" i="9"/>
  <c r="H74" i="9"/>
  <c r="F74" i="9"/>
  <c r="E74" i="9"/>
  <c r="C74" i="9"/>
  <c r="B74" i="9"/>
  <c r="N68" i="9"/>
  <c r="L69" i="9"/>
  <c r="L51" i="9"/>
  <c r="K51" i="9"/>
  <c r="I51" i="9"/>
  <c r="H51" i="9"/>
  <c r="F51" i="9"/>
  <c r="E51" i="9"/>
  <c r="C51" i="9"/>
  <c r="B51" i="9"/>
  <c r="L50" i="9"/>
  <c r="K50" i="9"/>
  <c r="I50" i="9"/>
  <c r="H50" i="9"/>
  <c r="F50" i="9"/>
  <c r="E50" i="9"/>
  <c r="C50" i="9"/>
  <c r="B50" i="9"/>
  <c r="L49" i="9"/>
  <c r="K49" i="9"/>
  <c r="I49" i="9"/>
  <c r="H49" i="9"/>
  <c r="F49" i="9"/>
  <c r="E49" i="9"/>
  <c r="C49" i="9"/>
  <c r="B49" i="9"/>
  <c r="L48" i="9"/>
  <c r="K48" i="9"/>
  <c r="I48" i="9"/>
  <c r="H48" i="9"/>
  <c r="F48" i="9"/>
  <c r="E48" i="9"/>
  <c r="C48" i="9"/>
  <c r="B48" i="9"/>
  <c r="L47" i="9"/>
  <c r="K47" i="9"/>
  <c r="I47" i="9"/>
  <c r="H47" i="9"/>
  <c r="F47" i="9"/>
  <c r="E47" i="9"/>
  <c r="C47" i="9"/>
  <c r="B47" i="9"/>
  <c r="N41" i="9"/>
  <c r="L40" i="9"/>
  <c r="L54" i="9" s="1"/>
  <c r="L67" i="9" s="1"/>
  <c r="L42" i="9"/>
  <c r="L27" i="9"/>
  <c r="L25" i="9"/>
  <c r="K25" i="9"/>
  <c r="I25" i="9"/>
  <c r="H25" i="9"/>
  <c r="F25" i="9"/>
  <c r="E25" i="9"/>
  <c r="C25" i="9"/>
  <c r="B25" i="9"/>
  <c r="L24" i="9"/>
  <c r="K24" i="9"/>
  <c r="I24" i="9"/>
  <c r="H24" i="9"/>
  <c r="F24" i="9"/>
  <c r="E24" i="9"/>
  <c r="C24" i="9"/>
  <c r="B24" i="9"/>
  <c r="L23" i="9"/>
  <c r="K23" i="9"/>
  <c r="I23" i="9"/>
  <c r="H23" i="9"/>
  <c r="F23" i="9"/>
  <c r="E23" i="9"/>
  <c r="C23" i="9"/>
  <c r="B23" i="9"/>
  <c r="L22" i="9"/>
  <c r="K22" i="9"/>
  <c r="I22" i="9"/>
  <c r="H22" i="9"/>
  <c r="F22" i="9"/>
  <c r="E22" i="9"/>
  <c r="C22" i="9"/>
  <c r="B22" i="9"/>
  <c r="L21" i="9"/>
  <c r="K21" i="9"/>
  <c r="I21" i="9"/>
  <c r="H21" i="9"/>
  <c r="F21" i="9"/>
  <c r="E21" i="9"/>
  <c r="C21" i="9"/>
  <c r="B21" i="9"/>
  <c r="L14" i="9"/>
  <c r="B4" i="9"/>
  <c r="B17" i="9" s="1"/>
  <c r="B30" i="9" s="1"/>
  <c r="B43" i="9" s="1"/>
  <c r="B57" i="9" s="1"/>
  <c r="B70" i="9" s="1"/>
  <c r="L2" i="9"/>
  <c r="L15" i="9" s="1"/>
  <c r="L28" i="9" s="1"/>
  <c r="L41" i="9" s="1"/>
  <c r="L55" i="9" s="1"/>
  <c r="L68" i="9" s="1"/>
  <c r="C1" i="9"/>
  <c r="C14" i="9" s="1"/>
  <c r="C27" i="9" s="1"/>
  <c r="C40" i="9" s="1"/>
  <c r="C54" i="9" s="1"/>
  <c r="C67" i="9" s="1"/>
  <c r="L78" i="8"/>
  <c r="K78" i="8"/>
  <c r="I78" i="8"/>
  <c r="H78" i="8"/>
  <c r="F78" i="8"/>
  <c r="E78" i="8"/>
  <c r="C78" i="8"/>
  <c r="B78" i="8"/>
  <c r="L77" i="8"/>
  <c r="K77" i="8"/>
  <c r="I77" i="8"/>
  <c r="H77" i="8"/>
  <c r="F77" i="8"/>
  <c r="E77" i="8"/>
  <c r="C77" i="8"/>
  <c r="B77" i="8"/>
  <c r="L76" i="8"/>
  <c r="K76" i="8"/>
  <c r="I76" i="8"/>
  <c r="H76" i="8"/>
  <c r="F76" i="8"/>
  <c r="E76" i="8"/>
  <c r="C76" i="8"/>
  <c r="B76" i="8"/>
  <c r="L75" i="8"/>
  <c r="K75" i="8"/>
  <c r="I75" i="8"/>
  <c r="H75" i="8"/>
  <c r="F75" i="8"/>
  <c r="E75" i="8"/>
  <c r="C75" i="8"/>
  <c r="B75" i="8"/>
  <c r="L74" i="8"/>
  <c r="K74" i="8"/>
  <c r="I74" i="8"/>
  <c r="H74" i="8"/>
  <c r="F74" i="8"/>
  <c r="E74" i="8"/>
  <c r="C74" i="8"/>
  <c r="B74" i="8"/>
  <c r="N68" i="8"/>
  <c r="L51" i="8"/>
  <c r="K51" i="8"/>
  <c r="I51" i="8"/>
  <c r="H51" i="8"/>
  <c r="F51" i="8"/>
  <c r="E51" i="8"/>
  <c r="C51" i="8"/>
  <c r="B51" i="8"/>
  <c r="L50" i="8"/>
  <c r="K50" i="8"/>
  <c r="I50" i="8"/>
  <c r="H50" i="8"/>
  <c r="F50" i="8"/>
  <c r="E50" i="8"/>
  <c r="C50" i="8"/>
  <c r="B50" i="8"/>
  <c r="L49" i="8"/>
  <c r="K49" i="8"/>
  <c r="I49" i="8"/>
  <c r="H49" i="8"/>
  <c r="F49" i="8"/>
  <c r="E49" i="8"/>
  <c r="C49" i="8"/>
  <c r="B49" i="8"/>
  <c r="L48" i="8"/>
  <c r="K48" i="8"/>
  <c r="I48" i="8"/>
  <c r="H48" i="8"/>
  <c r="F48" i="8"/>
  <c r="E48" i="8"/>
  <c r="C48" i="8"/>
  <c r="B48" i="8"/>
  <c r="L47" i="8"/>
  <c r="K47" i="8"/>
  <c r="I47" i="8"/>
  <c r="H47" i="8"/>
  <c r="F47" i="8"/>
  <c r="E47" i="8"/>
  <c r="C47" i="8"/>
  <c r="B47" i="8"/>
  <c r="N41" i="8"/>
  <c r="L25" i="8"/>
  <c r="K25" i="8"/>
  <c r="I25" i="8"/>
  <c r="H25" i="8"/>
  <c r="F25" i="8"/>
  <c r="E25" i="8"/>
  <c r="C25" i="8"/>
  <c r="B25" i="8"/>
  <c r="L24" i="8"/>
  <c r="K24" i="8"/>
  <c r="I24" i="8"/>
  <c r="H24" i="8"/>
  <c r="F24" i="8"/>
  <c r="E24" i="8"/>
  <c r="C24" i="8"/>
  <c r="B24" i="8"/>
  <c r="L23" i="8"/>
  <c r="K23" i="8"/>
  <c r="I23" i="8"/>
  <c r="H23" i="8"/>
  <c r="F23" i="8"/>
  <c r="E23" i="8"/>
  <c r="C23" i="8"/>
  <c r="B23" i="8"/>
  <c r="L22" i="8"/>
  <c r="K22" i="8"/>
  <c r="I22" i="8"/>
  <c r="H22" i="8"/>
  <c r="F22" i="8"/>
  <c r="E22" i="8"/>
  <c r="C22" i="8"/>
  <c r="B22" i="8"/>
  <c r="L21" i="8"/>
  <c r="K21" i="8"/>
  <c r="I21" i="8"/>
  <c r="H21" i="8"/>
  <c r="F21" i="8"/>
  <c r="E21" i="8"/>
  <c r="C21" i="8"/>
  <c r="B21" i="8"/>
  <c r="L14" i="8"/>
  <c r="L27" i="8" s="1"/>
  <c r="L40" i="8" s="1"/>
  <c r="L54" i="8" s="1"/>
  <c r="L67" i="8" s="1"/>
  <c r="B4" i="8"/>
  <c r="B17" i="8" s="1"/>
  <c r="B30" i="8" s="1"/>
  <c r="B43" i="8" s="1"/>
  <c r="B57" i="8" s="1"/>
  <c r="B70" i="8" s="1"/>
  <c r="L2" i="8"/>
  <c r="L15" i="8" s="1"/>
  <c r="L28" i="8" s="1"/>
  <c r="L41" i="8" s="1"/>
  <c r="L55" i="8" s="1"/>
  <c r="L68" i="8" s="1"/>
  <c r="C1" i="8"/>
  <c r="C14" i="8" s="1"/>
  <c r="C27" i="8" s="1"/>
  <c r="C40" i="8" s="1"/>
  <c r="C54" i="8" s="1"/>
  <c r="C67" i="8" s="1"/>
  <c r="L78" i="7"/>
  <c r="K78" i="7"/>
  <c r="I78" i="7"/>
  <c r="H78" i="7"/>
  <c r="F78" i="7"/>
  <c r="E78" i="7"/>
  <c r="C78" i="7"/>
  <c r="B78" i="7"/>
  <c r="L77" i="7"/>
  <c r="K77" i="7"/>
  <c r="I77" i="7"/>
  <c r="H77" i="7"/>
  <c r="F77" i="7"/>
  <c r="E77" i="7"/>
  <c r="C77" i="7"/>
  <c r="B77" i="7"/>
  <c r="L76" i="7"/>
  <c r="K76" i="7"/>
  <c r="I76" i="7"/>
  <c r="H76" i="7"/>
  <c r="F76" i="7"/>
  <c r="E76" i="7"/>
  <c r="C76" i="7"/>
  <c r="B76" i="7"/>
  <c r="L75" i="7"/>
  <c r="K75" i="7"/>
  <c r="I75" i="7"/>
  <c r="H75" i="7"/>
  <c r="F75" i="7"/>
  <c r="E75" i="7"/>
  <c r="C75" i="7"/>
  <c r="B75" i="7"/>
  <c r="L74" i="7"/>
  <c r="K74" i="7"/>
  <c r="I74" i="7"/>
  <c r="H74" i="7"/>
  <c r="F74" i="7"/>
  <c r="E74" i="7"/>
  <c r="C74" i="7"/>
  <c r="B74" i="7"/>
  <c r="N68" i="7"/>
  <c r="L69" i="7"/>
  <c r="L51" i="7"/>
  <c r="K51" i="7"/>
  <c r="I51" i="7"/>
  <c r="H51" i="7"/>
  <c r="F51" i="7"/>
  <c r="E51" i="7"/>
  <c r="C51" i="7"/>
  <c r="B51" i="7"/>
  <c r="L50" i="7"/>
  <c r="K50" i="7"/>
  <c r="I50" i="7"/>
  <c r="H50" i="7"/>
  <c r="F50" i="7"/>
  <c r="E50" i="7"/>
  <c r="C50" i="7"/>
  <c r="B50" i="7"/>
  <c r="L49" i="7"/>
  <c r="K49" i="7"/>
  <c r="I49" i="7"/>
  <c r="H49" i="7"/>
  <c r="F49" i="7"/>
  <c r="E49" i="7"/>
  <c r="C49" i="7"/>
  <c r="B49" i="7"/>
  <c r="L48" i="7"/>
  <c r="K48" i="7"/>
  <c r="I48" i="7"/>
  <c r="H48" i="7"/>
  <c r="F48" i="7"/>
  <c r="E48" i="7"/>
  <c r="C48" i="7"/>
  <c r="B48" i="7"/>
  <c r="L47" i="7"/>
  <c r="K47" i="7"/>
  <c r="I47" i="7"/>
  <c r="H47" i="7"/>
  <c r="F47" i="7"/>
  <c r="E47" i="7"/>
  <c r="C47" i="7"/>
  <c r="B47" i="7"/>
  <c r="N41" i="7"/>
  <c r="L25" i="7"/>
  <c r="K25" i="7"/>
  <c r="I25" i="7"/>
  <c r="H25" i="7"/>
  <c r="F25" i="7"/>
  <c r="E25" i="7"/>
  <c r="C25" i="7"/>
  <c r="B25" i="7"/>
  <c r="L24" i="7"/>
  <c r="K24" i="7"/>
  <c r="I24" i="7"/>
  <c r="H24" i="7"/>
  <c r="F24" i="7"/>
  <c r="E24" i="7"/>
  <c r="C24" i="7"/>
  <c r="B24" i="7"/>
  <c r="L23" i="7"/>
  <c r="K23" i="7"/>
  <c r="I23" i="7"/>
  <c r="H23" i="7"/>
  <c r="F23" i="7"/>
  <c r="E23" i="7"/>
  <c r="C23" i="7"/>
  <c r="B23" i="7"/>
  <c r="L22" i="7"/>
  <c r="K22" i="7"/>
  <c r="I22" i="7"/>
  <c r="H22" i="7"/>
  <c r="F22" i="7"/>
  <c r="E22" i="7"/>
  <c r="C22" i="7"/>
  <c r="B22" i="7"/>
  <c r="L21" i="7"/>
  <c r="K21" i="7"/>
  <c r="I21" i="7"/>
  <c r="H21" i="7"/>
  <c r="F21" i="7"/>
  <c r="E21" i="7"/>
  <c r="C21" i="7"/>
  <c r="B21" i="7"/>
  <c r="L14" i="7"/>
  <c r="L27" i="7" s="1"/>
  <c r="L40" i="7" s="1"/>
  <c r="L54" i="7" s="1"/>
  <c r="L67" i="7" s="1"/>
  <c r="B4" i="7"/>
  <c r="B17" i="7" s="1"/>
  <c r="B30" i="7" s="1"/>
  <c r="B43" i="7" s="1"/>
  <c r="B57" i="7" s="1"/>
  <c r="B70" i="7" s="1"/>
  <c r="L2" i="7"/>
  <c r="L15" i="7" s="1"/>
  <c r="L28" i="7" s="1"/>
  <c r="L41" i="7" s="1"/>
  <c r="L55" i="7" s="1"/>
  <c r="L68" i="7" s="1"/>
  <c r="C1" i="7"/>
  <c r="C14" i="7" s="1"/>
  <c r="C27" i="7" s="1"/>
  <c r="C40" i="7" s="1"/>
  <c r="C54" i="7" s="1"/>
  <c r="C67" i="7" s="1"/>
  <c r="L78" i="3"/>
  <c r="K78" i="3"/>
  <c r="I78" i="3"/>
  <c r="H78" i="3"/>
  <c r="F78" i="3"/>
  <c r="E78" i="3"/>
  <c r="C78" i="3"/>
  <c r="B78" i="3"/>
  <c r="L77" i="3"/>
  <c r="K77" i="3"/>
  <c r="I77" i="3"/>
  <c r="H77" i="3"/>
  <c r="F77" i="3"/>
  <c r="E77" i="3"/>
  <c r="C77" i="3"/>
  <c r="B77" i="3"/>
  <c r="L76" i="3"/>
  <c r="K76" i="3"/>
  <c r="I76" i="3"/>
  <c r="H76" i="3"/>
  <c r="F76" i="3"/>
  <c r="E76" i="3"/>
  <c r="C76" i="3"/>
  <c r="B76" i="3"/>
  <c r="L75" i="3"/>
  <c r="K75" i="3"/>
  <c r="I75" i="3"/>
  <c r="H75" i="3"/>
  <c r="F75" i="3"/>
  <c r="E75" i="3"/>
  <c r="C75" i="3"/>
  <c r="B75" i="3"/>
  <c r="L74" i="3"/>
  <c r="K74" i="3"/>
  <c r="I74" i="3"/>
  <c r="H74" i="3"/>
  <c r="F74" i="3"/>
  <c r="E74" i="3"/>
  <c r="C74" i="3"/>
  <c r="B74" i="3"/>
  <c r="N68" i="3"/>
  <c r="L69" i="3"/>
  <c r="I51" i="3"/>
  <c r="H51" i="3"/>
  <c r="F51" i="3"/>
  <c r="E51" i="3"/>
  <c r="C51" i="3"/>
  <c r="B51" i="3"/>
  <c r="I50" i="3"/>
  <c r="H50" i="3"/>
  <c r="F50" i="3"/>
  <c r="E50" i="3"/>
  <c r="C50" i="3"/>
  <c r="B50" i="3"/>
  <c r="I49" i="3"/>
  <c r="H49" i="3"/>
  <c r="F49" i="3"/>
  <c r="E49" i="3"/>
  <c r="C49" i="3"/>
  <c r="B49" i="3"/>
  <c r="I48" i="3"/>
  <c r="H48" i="3"/>
  <c r="F48" i="3"/>
  <c r="E48" i="3"/>
  <c r="C48" i="3"/>
  <c r="B48" i="3"/>
  <c r="I47" i="3"/>
  <c r="H47" i="3"/>
  <c r="F47" i="3"/>
  <c r="E47" i="3"/>
  <c r="C47" i="3"/>
  <c r="B47" i="3"/>
  <c r="L42" i="3"/>
  <c r="N41" i="3"/>
  <c r="L40" i="3"/>
  <c r="L54" i="3" s="1"/>
  <c r="L67" i="3" s="1"/>
  <c r="L27" i="3"/>
  <c r="L25" i="3"/>
  <c r="K25" i="3"/>
  <c r="I25" i="3"/>
  <c r="H25" i="3"/>
  <c r="F25" i="3"/>
  <c r="E25" i="3"/>
  <c r="C25" i="3"/>
  <c r="B25" i="3"/>
  <c r="L24" i="3"/>
  <c r="K24" i="3"/>
  <c r="I24" i="3"/>
  <c r="H24" i="3"/>
  <c r="F24" i="3"/>
  <c r="E24" i="3"/>
  <c r="C24" i="3"/>
  <c r="B24" i="3"/>
  <c r="L23" i="3"/>
  <c r="K23" i="3"/>
  <c r="I23" i="3"/>
  <c r="H23" i="3"/>
  <c r="F23" i="3"/>
  <c r="E23" i="3"/>
  <c r="C23" i="3"/>
  <c r="B23" i="3"/>
  <c r="L22" i="3"/>
  <c r="K22" i="3"/>
  <c r="I22" i="3"/>
  <c r="H22" i="3"/>
  <c r="F22" i="3"/>
  <c r="E22" i="3"/>
  <c r="C22" i="3"/>
  <c r="B22" i="3"/>
  <c r="L21" i="3"/>
  <c r="K21" i="3"/>
  <c r="I21" i="3"/>
  <c r="H21" i="3"/>
  <c r="F21" i="3"/>
  <c r="E21" i="3"/>
  <c r="C21" i="3"/>
  <c r="B21" i="3"/>
  <c r="L14" i="3"/>
  <c r="B4" i="3"/>
  <c r="B17" i="3" s="1"/>
  <c r="B30" i="3" s="1"/>
  <c r="B43" i="3" s="1"/>
  <c r="B57" i="3" s="1"/>
  <c r="B70" i="3" s="1"/>
  <c r="L2" i="3"/>
  <c r="L15" i="3" s="1"/>
  <c r="L28" i="3" s="1"/>
  <c r="L41" i="3" s="1"/>
  <c r="L55" i="3" s="1"/>
  <c r="L68" i="3" s="1"/>
  <c r="C1" i="3"/>
  <c r="C14" i="3" s="1"/>
  <c r="C27" i="3" s="1"/>
  <c r="C40" i="3" s="1"/>
  <c r="C54" i="3" s="1"/>
  <c r="C67" i="3" s="1"/>
  <c r="Q2" i="11"/>
  <c r="Q15" i="11" s="1"/>
  <c r="Q28" i="11" s="1"/>
  <c r="Q41" i="11" s="1"/>
  <c r="Q55" i="11" s="1"/>
  <c r="Q68" i="11" s="1"/>
  <c r="S68" i="11"/>
  <c r="S41" i="11"/>
  <c r="C4" i="11"/>
  <c r="C17" i="11" s="1"/>
  <c r="C43" i="11" s="1"/>
  <c r="C70" i="11" s="1"/>
  <c r="E1" i="11"/>
  <c r="E14" i="11" s="1"/>
  <c r="E40" i="11" s="1"/>
  <c r="E67" i="11" s="1"/>
  <c r="W31" i="11"/>
  <c r="W32" i="11" s="1"/>
  <c r="Q14" i="11"/>
  <c r="Q27" i="11" s="1"/>
  <c r="Q40" i="11" s="1"/>
  <c r="Q54" i="11" s="1"/>
  <c r="Q67" i="11" s="1"/>
  <c r="Q25" i="11" l="1"/>
  <c r="P25" i="11"/>
  <c r="N25" i="11"/>
  <c r="M25" i="11"/>
  <c r="Q24" i="11"/>
  <c r="P24" i="11"/>
  <c r="N24" i="11"/>
  <c r="M24" i="11"/>
  <c r="Q23" i="11"/>
  <c r="P23" i="11"/>
  <c r="N23" i="11"/>
  <c r="M23" i="11"/>
  <c r="Q22" i="11"/>
  <c r="P22" i="11"/>
  <c r="N22" i="11"/>
  <c r="M22" i="11"/>
  <c r="P21" i="11"/>
  <c r="N21" i="11"/>
  <c r="M21" i="11"/>
</calcChain>
</file>

<file path=xl/sharedStrings.xml><?xml version="1.0" encoding="utf-8"?>
<sst xmlns="http://schemas.openxmlformats.org/spreadsheetml/2006/main" count="2014" uniqueCount="161">
  <si>
    <t>الاحد</t>
  </si>
  <si>
    <t>الثلاثاء</t>
  </si>
  <si>
    <t>الاربعاء</t>
  </si>
  <si>
    <t>الخميس</t>
  </si>
  <si>
    <t>الاثنين</t>
  </si>
  <si>
    <t>الفترة الصباحية</t>
  </si>
  <si>
    <t>القترة المسائية</t>
  </si>
  <si>
    <t>8  الى 8.45</t>
  </si>
  <si>
    <t>8.45 الى 9.30</t>
  </si>
  <si>
    <t>9.45 الى 10.30</t>
  </si>
  <si>
    <t>10.30الى 11.15</t>
  </si>
  <si>
    <t>13 الى 13.45</t>
  </si>
  <si>
    <t>13.45 الى 14.30</t>
  </si>
  <si>
    <t>14.45 الى 15.30</t>
  </si>
  <si>
    <t>15.30الى 16.15</t>
  </si>
  <si>
    <t>المقاطعة الرابعة 04 بالجلفة</t>
  </si>
  <si>
    <t>مفتشية التربية والتعليم الاساسي</t>
  </si>
  <si>
    <t>تعبير شفوي</t>
  </si>
  <si>
    <t>قواعد نحوية</t>
  </si>
  <si>
    <t>تربية علمية</t>
  </si>
  <si>
    <t>تربية فنية</t>
  </si>
  <si>
    <t>تربية بدنية</t>
  </si>
  <si>
    <t>معالجة لغة</t>
  </si>
  <si>
    <t>معالجة رياضيات</t>
  </si>
  <si>
    <t>معالجة فرنسية</t>
  </si>
  <si>
    <t>دعم تربوي</t>
  </si>
  <si>
    <t xml:space="preserve">الاستاذ(ة) : </t>
  </si>
  <si>
    <t>فوج أ</t>
  </si>
  <si>
    <t>قراءة معنى النص</t>
  </si>
  <si>
    <t>الميزان</t>
  </si>
  <si>
    <t>استقبال الاولياء</t>
  </si>
  <si>
    <t>الخلية التربوية</t>
  </si>
  <si>
    <t>المجموع الكلي للوقت</t>
  </si>
  <si>
    <t>النصاب الزمني</t>
  </si>
  <si>
    <t>فوج ب</t>
  </si>
  <si>
    <t>فوج ج</t>
  </si>
  <si>
    <t xml:space="preserve">مديرية التربية لولاية </t>
  </si>
  <si>
    <t>مفتشية التعليم الابتدائي المقاطعة</t>
  </si>
  <si>
    <t>ابتــــــــــــــدائيـــــــــة</t>
  </si>
  <si>
    <t>الموســم الدراســــي</t>
  </si>
  <si>
    <t>السنة التحضيرية فوج أ</t>
  </si>
  <si>
    <t xml:space="preserve">السنة الاولى الفوج أ </t>
  </si>
  <si>
    <t>السنة الثانية الفوج أ</t>
  </si>
  <si>
    <t>السنة الثالثة الفوج أ</t>
  </si>
  <si>
    <t>السنة الثالثة الفوج ب</t>
  </si>
  <si>
    <t>السنة الثالثة الفوج ج</t>
  </si>
  <si>
    <t>السنة الرابعة الفوج أ</t>
  </si>
  <si>
    <t>السنة الخامسة الفوج أ</t>
  </si>
  <si>
    <t>السنة الرابعة الفوج ب</t>
  </si>
  <si>
    <t>السنة الرابعة الفوج ج</t>
  </si>
  <si>
    <t>السنة الخامسة الفوج ب</t>
  </si>
  <si>
    <t>السنة الخامسة الفوج ج</t>
  </si>
  <si>
    <t>الجلفة</t>
  </si>
  <si>
    <t xml:space="preserve">ابتدائية : </t>
  </si>
  <si>
    <t xml:space="preserve">الموسم  :   </t>
  </si>
  <si>
    <t xml:space="preserve">الصف </t>
  </si>
  <si>
    <t>التحضيري</t>
  </si>
  <si>
    <t>2014 / 2015</t>
  </si>
  <si>
    <t>الخامس</t>
  </si>
  <si>
    <t>الرابع</t>
  </si>
  <si>
    <t>الثالث</t>
  </si>
  <si>
    <t>الثاني</t>
  </si>
  <si>
    <t>الاول</t>
  </si>
  <si>
    <t>السنة التحضيرية فوج ب</t>
  </si>
  <si>
    <t>السنة التحضيرية فوج ج</t>
  </si>
  <si>
    <t>السنة الاولى الفوج ب</t>
  </si>
  <si>
    <t>السنة الاولى الفوج ج</t>
  </si>
  <si>
    <t>السنة الثانية الفوج ب</t>
  </si>
  <si>
    <t>السنة الثانية الفوج ج</t>
  </si>
  <si>
    <t>جعيد عمر</t>
  </si>
  <si>
    <t xml:space="preserve">04 الرابعة </t>
  </si>
  <si>
    <t>البداية</t>
  </si>
  <si>
    <t>الاستا</t>
  </si>
  <si>
    <t>الاستاذ</t>
  </si>
  <si>
    <t>الأنشطة التربوية</t>
  </si>
  <si>
    <t>تعبير شفهي وتواصل</t>
  </si>
  <si>
    <t xml:space="preserve">قراءة اداء </t>
  </si>
  <si>
    <t>تخطيط</t>
  </si>
  <si>
    <t>العاب قرائية</t>
  </si>
  <si>
    <t>تربية مدنية</t>
  </si>
  <si>
    <t>تربية اسلامية</t>
  </si>
  <si>
    <t>الحساب</t>
  </si>
  <si>
    <t>الهندسة</t>
  </si>
  <si>
    <t>القياس</t>
  </si>
  <si>
    <t>حل مشكلات</t>
  </si>
  <si>
    <t>ايقاظ بيولوجي</t>
  </si>
  <si>
    <t>ايقاظ فيزيائي</t>
  </si>
  <si>
    <t>ايقاظ تكنولوجي</t>
  </si>
  <si>
    <t>العاب ايقاعية</t>
  </si>
  <si>
    <t>موسيقى وانشاد</t>
  </si>
  <si>
    <t xml:space="preserve">رسم واشغال </t>
  </si>
  <si>
    <t xml:space="preserve">مسرح وتمثيل </t>
  </si>
  <si>
    <t>الدخول</t>
  </si>
  <si>
    <t>مدني                  ديني</t>
  </si>
  <si>
    <t>المجال                العلمي</t>
  </si>
  <si>
    <t>المجال                البدني</t>
  </si>
  <si>
    <t>تواصل                لغوي</t>
  </si>
  <si>
    <t>المجال              الفني</t>
  </si>
  <si>
    <t>الخروج</t>
  </si>
  <si>
    <t>نشاطات لاصفية</t>
  </si>
  <si>
    <t xml:space="preserve">تكوين وتنسيق </t>
  </si>
  <si>
    <t>8.15 الى 8.40</t>
  </si>
  <si>
    <t>8.40 الى 9.05</t>
  </si>
  <si>
    <t>9.05 الى 9.30</t>
  </si>
  <si>
    <t>9.45 الى 10.05</t>
  </si>
  <si>
    <t>10.30 الى 11.00</t>
  </si>
  <si>
    <t>10.05 الى 10.30</t>
  </si>
  <si>
    <t>13.15 الى 13.35</t>
  </si>
  <si>
    <t>13.35 الى 15.55</t>
  </si>
  <si>
    <t>13.55 الى 14.15</t>
  </si>
  <si>
    <t>المادة</t>
  </si>
  <si>
    <t>الأنشطة</t>
  </si>
  <si>
    <t>عدد الوحدات</t>
  </si>
  <si>
    <t>مدة الوحدة</t>
  </si>
  <si>
    <t>المدة الإجمالية</t>
  </si>
  <si>
    <t>لغة عربية</t>
  </si>
  <si>
    <t>تعبير /قراءة / كتابة</t>
  </si>
  <si>
    <t>1سا و30 د</t>
  </si>
  <si>
    <t>6 سا</t>
  </si>
  <si>
    <t>قراءة / كتابة</t>
  </si>
  <si>
    <t>45 د</t>
  </si>
  <si>
    <t>ألعاب قرائية و كتابية</t>
  </si>
  <si>
    <t>محفوظات</t>
  </si>
  <si>
    <t>تعبير كتابي</t>
  </si>
  <si>
    <t>11سا و 15 د</t>
  </si>
  <si>
    <t>تربية إسلامية</t>
  </si>
  <si>
    <t>الرياضـــــــــــــيات</t>
  </si>
  <si>
    <t xml:space="preserve"> 4سا و30 د</t>
  </si>
  <si>
    <t>تربية علمية وتكنولوجية</t>
  </si>
  <si>
    <t>تربية فنيـــة (موسيقية و تشكيلية )</t>
  </si>
  <si>
    <t>التربية الخلقية</t>
  </si>
  <si>
    <t>مدمجة</t>
  </si>
  <si>
    <t>المعالجة التربوية</t>
  </si>
  <si>
    <t>النشاطات اللاصفية</t>
  </si>
  <si>
    <t>أمسية الثلاثاء</t>
  </si>
  <si>
    <t>2سا و15 د</t>
  </si>
  <si>
    <t>الأحد و الأربعاء</t>
  </si>
  <si>
    <t>المجموع</t>
  </si>
  <si>
    <t>26 سا و15 د</t>
  </si>
  <si>
    <t>7سا و30 د</t>
  </si>
  <si>
    <t>/قراءة / كتابة</t>
  </si>
  <si>
    <t>نشاط الإدماج</t>
  </si>
  <si>
    <t xml:space="preserve"> ( التعبير الكتابي و المشاريع )</t>
  </si>
  <si>
    <t>قراءة /تعبير / كتابة</t>
  </si>
  <si>
    <t xml:space="preserve">6سا </t>
  </si>
  <si>
    <t xml:space="preserve"> التعبير الكتابي (تحرير )</t>
  </si>
  <si>
    <t>نشاط الإدماج  ( تصحيح التعبير الكتابي و المشاريع )</t>
  </si>
  <si>
    <t xml:space="preserve"> 9سا </t>
  </si>
  <si>
    <t>تاريخ و جغرافيا</t>
  </si>
  <si>
    <t>الفرنسية</t>
  </si>
  <si>
    <t xml:space="preserve">3سا </t>
  </si>
  <si>
    <t>قراءة  (أداء، فهم، إثراء) /تعبير شفوي وتواصل</t>
  </si>
  <si>
    <t xml:space="preserve">قراءة / قواعد نحوية </t>
  </si>
  <si>
    <t xml:space="preserve">قراءة / قواعد صرفية وإملائية </t>
  </si>
  <si>
    <t xml:space="preserve">محفوظات </t>
  </si>
  <si>
    <t xml:space="preserve">مطالعة موجهة </t>
  </si>
  <si>
    <t xml:space="preserve">نشاطات إدماجية( خط )/إنجاز مشاريع/تصحيح التعبير </t>
  </si>
  <si>
    <t>8سا و15 د</t>
  </si>
  <si>
    <t xml:space="preserve">تاريخ </t>
  </si>
  <si>
    <t xml:space="preserve"> جغرافيا</t>
  </si>
  <si>
    <t>28 سا و30 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</si>
</sst>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Arial"/>
      <family val="2"/>
      <scheme val="minor"/>
    </font>
    <font>
      <u/>
      <sz val="16"/>
      <color theme="1"/>
      <name val="Arial"/>
      <family val="2"/>
    </font>
    <font>
      <sz val="14"/>
      <color theme="1"/>
      <name val="Arial"/>
      <family val="2"/>
      <scheme val="minor"/>
    </font>
    <font>
      <sz val="20"/>
      <color theme="1"/>
      <name val="Arial"/>
      <family val="2"/>
      <scheme val="minor"/>
    </font>
    <font>
      <sz val="18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26"/>
      <color theme="10"/>
      <name val="Arial"/>
      <family val="2"/>
      <scheme val="minor"/>
    </font>
    <font>
      <sz val="20"/>
      <color theme="10"/>
      <name val="Arial"/>
      <family val="2"/>
      <scheme val="minor"/>
    </font>
    <font>
      <sz val="28"/>
      <color theme="10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8">
    <xf numFmtId="0" fontId="0" fillId="0" borderId="0" xfId="0"/>
    <xf numFmtId="0" fontId="4" fillId="0" borderId="3" xfId="0" applyFont="1" applyBorder="1" applyAlignment="1">
      <alignment horizontal="center" vertical="center" wrapText="1" readingOrder="2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 readingOrder="2"/>
    </xf>
    <xf numFmtId="0" fontId="1" fillId="0" borderId="9" xfId="0" applyFont="1" applyBorder="1" applyAlignment="1">
      <alignment horizontal="center" vertical="center" wrapText="1" readingOrder="2"/>
    </xf>
    <xf numFmtId="0" fontId="6" fillId="0" borderId="0" xfId="0" applyFont="1" applyAlignment="1">
      <alignment horizontal="center" vertical="center" wrapText="1" readingOrder="2"/>
    </xf>
    <xf numFmtId="0" fontId="0" fillId="0" borderId="0" xfId="0" applyFont="1"/>
    <xf numFmtId="0" fontId="4" fillId="0" borderId="2" xfId="0" applyFont="1" applyBorder="1" applyAlignment="1">
      <alignment horizontal="center" vertical="center" wrapText="1" readingOrder="2"/>
    </xf>
    <xf numFmtId="0" fontId="2" fillId="0" borderId="0" xfId="0" applyFont="1" applyBorder="1" applyAlignment="1">
      <alignment horizontal="center" vertical="center" wrapText="1" readingOrder="2"/>
    </xf>
    <xf numFmtId="0" fontId="1" fillId="0" borderId="11" xfId="0" applyFont="1" applyBorder="1" applyAlignment="1">
      <alignment horizontal="center" vertical="center" wrapText="1" readingOrder="2"/>
    </xf>
    <xf numFmtId="0" fontId="1" fillId="0" borderId="8" xfId="0" applyFont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center" vertical="center" wrapText="1" readingOrder="2"/>
    </xf>
    <xf numFmtId="0" fontId="2" fillId="0" borderId="0" xfId="0" applyFont="1" applyFill="1" applyBorder="1" applyAlignment="1">
      <alignment horizontal="center" vertical="center" wrapText="1" readingOrder="2"/>
    </xf>
    <xf numFmtId="0" fontId="5" fillId="0" borderId="0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 readingOrder="2"/>
    </xf>
    <xf numFmtId="0" fontId="1" fillId="0" borderId="6" xfId="0" applyFont="1" applyBorder="1" applyAlignment="1">
      <alignment horizontal="center" vertical="center" wrapText="1" readingOrder="2"/>
    </xf>
    <xf numFmtId="0" fontId="4" fillId="0" borderId="0" xfId="0" applyFont="1" applyAlignment="1">
      <alignment vertical="center" wrapText="1" readingOrder="2"/>
    </xf>
    <xf numFmtId="0" fontId="4" fillId="0" borderId="0" xfId="0" applyFont="1" applyBorder="1" applyAlignment="1">
      <alignment vertical="center" wrapText="1" readingOrder="2"/>
    </xf>
    <xf numFmtId="0" fontId="5" fillId="0" borderId="0" xfId="0" applyFont="1"/>
    <xf numFmtId="0" fontId="0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Font="1" applyBorder="1"/>
    <xf numFmtId="0" fontId="4" fillId="0" borderId="0" xfId="0" applyFont="1" applyAlignment="1">
      <alignment horizontal="center" vertical="center" wrapText="1" readingOrder="2"/>
    </xf>
    <xf numFmtId="0" fontId="4" fillId="0" borderId="0" xfId="0" applyFont="1" applyAlignment="1">
      <alignment horizontal="right" vertical="center" wrapText="1" readingOrder="2"/>
    </xf>
    <xf numFmtId="0" fontId="4" fillId="0" borderId="0" xfId="0" applyFont="1" applyAlignment="1">
      <alignment horizontal="center" vertical="center" wrapText="1" readingOrder="2"/>
    </xf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8" fillId="0" borderId="9" xfId="0" applyFont="1" applyBorder="1" applyAlignment="1">
      <alignment horizontal="center" vertical="center"/>
    </xf>
    <xf numFmtId="0" fontId="0" fillId="0" borderId="14" xfId="0" applyBorder="1" applyAlignment="1">
      <alignment horizontal="right"/>
    </xf>
    <xf numFmtId="0" fontId="8" fillId="0" borderId="9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0" xfId="0" applyAlignment="1">
      <alignment horizontal="right"/>
    </xf>
    <xf numFmtId="0" fontId="8" fillId="2" borderId="9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right" vertical="center"/>
    </xf>
    <xf numFmtId="0" fontId="8" fillId="4" borderId="9" xfId="0" applyFont="1" applyFill="1" applyBorder="1" applyAlignment="1">
      <alignment horizontal="right" vertical="center"/>
    </xf>
    <xf numFmtId="0" fontId="8" fillId="5" borderId="9" xfId="0" applyFont="1" applyFill="1" applyBorder="1" applyAlignment="1">
      <alignment horizontal="right" vertical="center"/>
    </xf>
    <xf numFmtId="0" fontId="8" fillId="6" borderId="9" xfId="0" applyFont="1" applyFill="1" applyBorder="1" applyAlignment="1">
      <alignment horizontal="right" vertical="center"/>
    </xf>
    <xf numFmtId="0" fontId="8" fillId="7" borderId="9" xfId="0" applyFont="1" applyFill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3" fillId="3" borderId="9" xfId="1" quotePrefix="1" applyFont="1" applyFill="1" applyBorder="1" applyAlignment="1">
      <alignment horizontal="center" vertical="center"/>
    </xf>
    <xf numFmtId="0" fontId="11" fillId="4" borderId="9" xfId="1" applyFont="1" applyFill="1" applyBorder="1" applyAlignment="1">
      <alignment horizontal="center" vertical="center"/>
    </xf>
    <xf numFmtId="0" fontId="13" fillId="5" borderId="9" xfId="1" applyFont="1" applyFill="1" applyBorder="1" applyAlignment="1">
      <alignment horizontal="center" vertical="center"/>
    </xf>
    <xf numFmtId="0" fontId="13" fillId="6" borderId="9" xfId="1" applyFont="1" applyFill="1" applyBorder="1" applyAlignment="1">
      <alignment horizontal="center" vertical="center"/>
    </xf>
    <xf numFmtId="0" fontId="13" fillId="7" borderId="9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 readingOrder="2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readingOrder="2"/>
    </xf>
    <xf numFmtId="0" fontId="15" fillId="0" borderId="9" xfId="0" applyFont="1" applyBorder="1" applyAlignment="1">
      <alignment horizontal="center" vertical="center" wrapText="1" readingOrder="2"/>
    </xf>
    <xf numFmtId="0" fontId="1" fillId="0" borderId="9" xfId="0" applyFont="1" applyBorder="1" applyAlignment="1">
      <alignment vertical="center" wrapText="1" readingOrder="2"/>
    </xf>
    <xf numFmtId="0" fontId="4" fillId="0" borderId="0" xfId="0" applyFont="1" applyAlignment="1">
      <alignment horizontal="right" vertical="center" wrapText="1" readingOrder="2"/>
    </xf>
    <xf numFmtId="0" fontId="4" fillId="0" borderId="0" xfId="0" applyFont="1" applyAlignment="1">
      <alignment horizontal="center" vertical="center" wrapText="1" readingOrder="2"/>
    </xf>
    <xf numFmtId="0" fontId="1" fillId="0" borderId="0" xfId="0" applyFont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center" wrapText="1" readingOrder="2"/>
    </xf>
    <xf numFmtId="0" fontId="1" fillId="0" borderId="9" xfId="0" applyFont="1" applyBorder="1" applyAlignment="1">
      <alignment horizontal="center" vertical="center" wrapText="1" readingOrder="2"/>
    </xf>
    <xf numFmtId="0" fontId="3" fillId="0" borderId="9" xfId="0" applyFont="1" applyBorder="1" applyAlignment="1">
      <alignment horizontal="center" vertical="center" wrapText="1" readingOrder="2"/>
    </xf>
    <xf numFmtId="0" fontId="14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 wrapText="1" readingOrder="2"/>
    </xf>
    <xf numFmtId="0" fontId="3" fillId="0" borderId="5" xfId="0" applyFont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vertical="center" wrapText="1" readingOrder="2"/>
    </xf>
    <xf numFmtId="0" fontId="1" fillId="0" borderId="7" xfId="0" applyFont="1" applyBorder="1" applyAlignment="1">
      <alignment horizontal="center" vertical="center" wrapText="1" readingOrder="2"/>
    </xf>
    <xf numFmtId="0" fontId="1" fillId="0" borderId="13" xfId="0" applyFont="1" applyBorder="1" applyAlignment="1">
      <alignment horizontal="center" vertical="center" wrapText="1" readingOrder="2"/>
    </xf>
    <xf numFmtId="0" fontId="0" fillId="0" borderId="9" xfId="0" applyFont="1" applyBorder="1"/>
    <xf numFmtId="0" fontId="0" fillId="0" borderId="9" xfId="0" applyFont="1" applyBorder="1" applyAlignment="1">
      <alignment horizontal="right" readingOrder="1"/>
    </xf>
    <xf numFmtId="0" fontId="0" fillId="0" borderId="9" xfId="0" applyFont="1" applyBorder="1" applyAlignment="1">
      <alignment horizontal="right" vertical="center" readingOrder="1"/>
    </xf>
    <xf numFmtId="0" fontId="0" fillId="0" borderId="9" xfId="0" applyFont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516"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505460</xdr:colOff>
      <xdr:row>0</xdr:row>
      <xdr:rowOff>47626</xdr:rowOff>
    </xdr:from>
    <xdr:to>
      <xdr:col>15</xdr:col>
      <xdr:colOff>0</xdr:colOff>
      <xdr:row>3</xdr:row>
      <xdr:rowOff>209550</xdr:rowOff>
    </xdr:to>
    <xdr:sp macro="" textlink="">
      <xdr:nvSpPr>
        <xdr:cNvPr id="2" name="شريط إلى الأسفل 1"/>
        <xdr:cNvSpPr/>
      </xdr:nvSpPr>
      <xdr:spPr>
        <a:xfrm>
          <a:off x="11229298725" y="47626"/>
          <a:ext cx="474281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4</xdr:col>
      <xdr:colOff>505460</xdr:colOff>
      <xdr:row>13</xdr:row>
      <xdr:rowOff>47626</xdr:rowOff>
    </xdr:from>
    <xdr:to>
      <xdr:col>15</xdr:col>
      <xdr:colOff>0</xdr:colOff>
      <xdr:row>16</xdr:row>
      <xdr:rowOff>171451</xdr:rowOff>
    </xdr:to>
    <xdr:sp macro="" textlink="">
      <xdr:nvSpPr>
        <xdr:cNvPr id="3" name="شريط إلى الأسفل 2"/>
        <xdr:cNvSpPr/>
      </xdr:nvSpPr>
      <xdr:spPr>
        <a:xfrm>
          <a:off x="11230146450" y="3762376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4</xdr:col>
      <xdr:colOff>505460</xdr:colOff>
      <xdr:row>26</xdr:row>
      <xdr:rowOff>47626</xdr:rowOff>
    </xdr:from>
    <xdr:to>
      <xdr:col>15</xdr:col>
      <xdr:colOff>0</xdr:colOff>
      <xdr:row>29</xdr:row>
      <xdr:rowOff>209550</xdr:rowOff>
    </xdr:to>
    <xdr:sp macro="" textlink="">
      <xdr:nvSpPr>
        <xdr:cNvPr id="4" name="شريط إلى الأسفل 3"/>
        <xdr:cNvSpPr/>
      </xdr:nvSpPr>
      <xdr:spPr>
        <a:xfrm>
          <a:off x="11230146450" y="75152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4</xdr:col>
      <xdr:colOff>505460</xdr:colOff>
      <xdr:row>39</xdr:row>
      <xdr:rowOff>47626</xdr:rowOff>
    </xdr:from>
    <xdr:to>
      <xdr:col>15</xdr:col>
      <xdr:colOff>0</xdr:colOff>
      <xdr:row>42</xdr:row>
      <xdr:rowOff>171451</xdr:rowOff>
    </xdr:to>
    <xdr:sp macro="" textlink="">
      <xdr:nvSpPr>
        <xdr:cNvPr id="5" name="شريط إلى الأسفل 4"/>
        <xdr:cNvSpPr/>
      </xdr:nvSpPr>
      <xdr:spPr>
        <a:xfrm>
          <a:off x="11230146450" y="11229976"/>
          <a:ext cx="4685665" cy="895350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4</xdr:col>
      <xdr:colOff>505460</xdr:colOff>
      <xdr:row>53</xdr:row>
      <xdr:rowOff>47626</xdr:rowOff>
    </xdr:from>
    <xdr:to>
      <xdr:col>15</xdr:col>
      <xdr:colOff>0</xdr:colOff>
      <xdr:row>56</xdr:row>
      <xdr:rowOff>209550</xdr:rowOff>
    </xdr:to>
    <xdr:sp macro="" textlink="">
      <xdr:nvSpPr>
        <xdr:cNvPr id="6" name="شريط إلى الأسفل 5"/>
        <xdr:cNvSpPr/>
      </xdr:nvSpPr>
      <xdr:spPr>
        <a:xfrm>
          <a:off x="11230146450" y="15011401"/>
          <a:ext cx="4685665" cy="933449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4</xdr:col>
      <xdr:colOff>505460</xdr:colOff>
      <xdr:row>66</xdr:row>
      <xdr:rowOff>47626</xdr:rowOff>
    </xdr:from>
    <xdr:to>
      <xdr:col>15</xdr:col>
      <xdr:colOff>0</xdr:colOff>
      <xdr:row>69</xdr:row>
      <xdr:rowOff>171451</xdr:rowOff>
    </xdr:to>
    <xdr:sp macro="" textlink="">
      <xdr:nvSpPr>
        <xdr:cNvPr id="7" name="شريط إلى الأسفل 6"/>
        <xdr:cNvSpPr/>
      </xdr:nvSpPr>
      <xdr:spPr>
        <a:xfrm>
          <a:off x="11230146450" y="18535651"/>
          <a:ext cx="4685665" cy="895350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4</xdr:col>
      <xdr:colOff>505460</xdr:colOff>
      <xdr:row>13</xdr:row>
      <xdr:rowOff>47626</xdr:rowOff>
    </xdr:from>
    <xdr:to>
      <xdr:col>15</xdr:col>
      <xdr:colOff>0</xdr:colOff>
      <xdr:row>16</xdr:row>
      <xdr:rowOff>209550</xdr:rowOff>
    </xdr:to>
    <xdr:sp macro="" textlink="">
      <xdr:nvSpPr>
        <xdr:cNvPr id="9" name="شريط إلى الأسفل 8"/>
        <xdr:cNvSpPr/>
      </xdr:nvSpPr>
      <xdr:spPr>
        <a:xfrm>
          <a:off x="11264794167" y="47626"/>
          <a:ext cx="4690957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4</xdr:col>
      <xdr:colOff>505460</xdr:colOff>
      <xdr:row>26</xdr:row>
      <xdr:rowOff>47626</xdr:rowOff>
    </xdr:from>
    <xdr:to>
      <xdr:col>15</xdr:col>
      <xdr:colOff>0</xdr:colOff>
      <xdr:row>29</xdr:row>
      <xdr:rowOff>209550</xdr:rowOff>
    </xdr:to>
    <xdr:sp macro="" textlink="">
      <xdr:nvSpPr>
        <xdr:cNvPr id="11" name="شريط إلى الأسفل 10"/>
        <xdr:cNvSpPr/>
      </xdr:nvSpPr>
      <xdr:spPr>
        <a:xfrm>
          <a:off x="11264794167" y="47626"/>
          <a:ext cx="4690957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4</xdr:col>
      <xdr:colOff>505460</xdr:colOff>
      <xdr:row>39</xdr:row>
      <xdr:rowOff>47626</xdr:rowOff>
    </xdr:from>
    <xdr:to>
      <xdr:col>15</xdr:col>
      <xdr:colOff>0</xdr:colOff>
      <xdr:row>42</xdr:row>
      <xdr:rowOff>209550</xdr:rowOff>
    </xdr:to>
    <xdr:sp macro="" textlink="">
      <xdr:nvSpPr>
        <xdr:cNvPr id="13" name="شريط إلى الأسفل 12"/>
        <xdr:cNvSpPr/>
      </xdr:nvSpPr>
      <xdr:spPr>
        <a:xfrm>
          <a:off x="11264794167" y="47626"/>
          <a:ext cx="4690957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4</xdr:col>
      <xdr:colOff>505460</xdr:colOff>
      <xdr:row>53</xdr:row>
      <xdr:rowOff>47626</xdr:rowOff>
    </xdr:from>
    <xdr:to>
      <xdr:col>15</xdr:col>
      <xdr:colOff>0</xdr:colOff>
      <xdr:row>56</xdr:row>
      <xdr:rowOff>209550</xdr:rowOff>
    </xdr:to>
    <xdr:sp macro="" textlink="">
      <xdr:nvSpPr>
        <xdr:cNvPr id="15" name="شريط إلى الأسفل 14"/>
        <xdr:cNvSpPr/>
      </xdr:nvSpPr>
      <xdr:spPr>
        <a:xfrm>
          <a:off x="11264794167" y="47626"/>
          <a:ext cx="4690957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4</xdr:col>
      <xdr:colOff>505460</xdr:colOff>
      <xdr:row>66</xdr:row>
      <xdr:rowOff>47626</xdr:rowOff>
    </xdr:from>
    <xdr:to>
      <xdr:col>15</xdr:col>
      <xdr:colOff>0</xdr:colOff>
      <xdr:row>69</xdr:row>
      <xdr:rowOff>209550</xdr:rowOff>
    </xdr:to>
    <xdr:sp macro="" textlink="">
      <xdr:nvSpPr>
        <xdr:cNvPr id="17" name="شريط إلى الأسفل 16"/>
        <xdr:cNvSpPr/>
      </xdr:nvSpPr>
      <xdr:spPr>
        <a:xfrm>
          <a:off x="11264794167" y="47626"/>
          <a:ext cx="4690957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505460</xdr:colOff>
      <xdr:row>0</xdr:row>
      <xdr:rowOff>47626</xdr:rowOff>
    </xdr:from>
    <xdr:to>
      <xdr:col>10</xdr:col>
      <xdr:colOff>0</xdr:colOff>
      <xdr:row>3</xdr:row>
      <xdr:rowOff>209550</xdr:rowOff>
    </xdr:to>
    <xdr:sp macro="" textlink="">
      <xdr:nvSpPr>
        <xdr:cNvPr id="3" name="شريط إلى الأسفل 2"/>
        <xdr:cNvSpPr/>
      </xdr:nvSpPr>
      <xdr:spPr>
        <a:xfrm>
          <a:off x="11229717825" y="47626"/>
          <a:ext cx="4780915" cy="819149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13</xdr:row>
      <xdr:rowOff>47626</xdr:rowOff>
    </xdr:from>
    <xdr:to>
      <xdr:col>10</xdr:col>
      <xdr:colOff>0</xdr:colOff>
      <xdr:row>16</xdr:row>
      <xdr:rowOff>171451</xdr:rowOff>
    </xdr:to>
    <xdr:sp macro="" textlink="">
      <xdr:nvSpPr>
        <xdr:cNvPr id="4" name="شريط إلى الأسفل 3"/>
        <xdr:cNvSpPr/>
      </xdr:nvSpPr>
      <xdr:spPr>
        <a:xfrm>
          <a:off x="11229717825" y="3543301"/>
          <a:ext cx="4780915" cy="781050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26</xdr:row>
      <xdr:rowOff>47626</xdr:rowOff>
    </xdr:from>
    <xdr:to>
      <xdr:col>10</xdr:col>
      <xdr:colOff>0</xdr:colOff>
      <xdr:row>29</xdr:row>
      <xdr:rowOff>209550</xdr:rowOff>
    </xdr:to>
    <xdr:sp macro="" textlink="">
      <xdr:nvSpPr>
        <xdr:cNvPr id="7" name="شريط إلى الأسفل 6"/>
        <xdr:cNvSpPr/>
      </xdr:nvSpPr>
      <xdr:spPr>
        <a:xfrm>
          <a:off x="11230146450" y="476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39</xdr:row>
      <xdr:rowOff>47626</xdr:rowOff>
    </xdr:from>
    <xdr:to>
      <xdr:col>10</xdr:col>
      <xdr:colOff>0</xdr:colOff>
      <xdr:row>42</xdr:row>
      <xdr:rowOff>171451</xdr:rowOff>
    </xdr:to>
    <xdr:sp macro="" textlink="">
      <xdr:nvSpPr>
        <xdr:cNvPr id="8" name="شريط إلى الأسفل 7"/>
        <xdr:cNvSpPr/>
      </xdr:nvSpPr>
      <xdr:spPr>
        <a:xfrm>
          <a:off x="11230146450" y="3762376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53</xdr:row>
      <xdr:rowOff>47626</xdr:rowOff>
    </xdr:from>
    <xdr:to>
      <xdr:col>10</xdr:col>
      <xdr:colOff>0</xdr:colOff>
      <xdr:row>56</xdr:row>
      <xdr:rowOff>209550</xdr:rowOff>
    </xdr:to>
    <xdr:sp macro="" textlink="">
      <xdr:nvSpPr>
        <xdr:cNvPr id="11" name="شريط إلى الأسفل 10"/>
        <xdr:cNvSpPr/>
      </xdr:nvSpPr>
      <xdr:spPr>
        <a:xfrm>
          <a:off x="11230146450" y="476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66</xdr:row>
      <xdr:rowOff>47626</xdr:rowOff>
    </xdr:from>
    <xdr:to>
      <xdr:col>10</xdr:col>
      <xdr:colOff>0</xdr:colOff>
      <xdr:row>69</xdr:row>
      <xdr:rowOff>171451</xdr:rowOff>
    </xdr:to>
    <xdr:sp macro="" textlink="">
      <xdr:nvSpPr>
        <xdr:cNvPr id="12" name="شريط إلى الأسفل 11"/>
        <xdr:cNvSpPr/>
      </xdr:nvSpPr>
      <xdr:spPr>
        <a:xfrm>
          <a:off x="11230146450" y="3762376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13</xdr:row>
      <xdr:rowOff>47626</xdr:rowOff>
    </xdr:from>
    <xdr:to>
      <xdr:col>10</xdr:col>
      <xdr:colOff>0</xdr:colOff>
      <xdr:row>16</xdr:row>
      <xdr:rowOff>171451</xdr:rowOff>
    </xdr:to>
    <xdr:sp macro="" textlink="">
      <xdr:nvSpPr>
        <xdr:cNvPr id="10" name="شريط إلى الأسفل 9"/>
        <xdr:cNvSpPr/>
      </xdr:nvSpPr>
      <xdr:spPr>
        <a:xfrm>
          <a:off x="11230146450" y="3762376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26</xdr:row>
      <xdr:rowOff>47626</xdr:rowOff>
    </xdr:from>
    <xdr:to>
      <xdr:col>10</xdr:col>
      <xdr:colOff>0</xdr:colOff>
      <xdr:row>29</xdr:row>
      <xdr:rowOff>209550</xdr:rowOff>
    </xdr:to>
    <xdr:sp macro="" textlink="">
      <xdr:nvSpPr>
        <xdr:cNvPr id="13" name="شريط إلى الأسفل 12"/>
        <xdr:cNvSpPr/>
      </xdr:nvSpPr>
      <xdr:spPr>
        <a:xfrm>
          <a:off x="11230146450" y="75152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39</xdr:row>
      <xdr:rowOff>47626</xdr:rowOff>
    </xdr:from>
    <xdr:to>
      <xdr:col>10</xdr:col>
      <xdr:colOff>0</xdr:colOff>
      <xdr:row>42</xdr:row>
      <xdr:rowOff>171451</xdr:rowOff>
    </xdr:to>
    <xdr:sp macro="" textlink="">
      <xdr:nvSpPr>
        <xdr:cNvPr id="14" name="شريط إلى الأسفل 13"/>
        <xdr:cNvSpPr/>
      </xdr:nvSpPr>
      <xdr:spPr>
        <a:xfrm>
          <a:off x="11230146450" y="11191876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53</xdr:row>
      <xdr:rowOff>47626</xdr:rowOff>
    </xdr:from>
    <xdr:to>
      <xdr:col>10</xdr:col>
      <xdr:colOff>0</xdr:colOff>
      <xdr:row>56</xdr:row>
      <xdr:rowOff>209550</xdr:rowOff>
    </xdr:to>
    <xdr:sp macro="" textlink="">
      <xdr:nvSpPr>
        <xdr:cNvPr id="15" name="شريط إلى الأسفل 14"/>
        <xdr:cNvSpPr/>
      </xdr:nvSpPr>
      <xdr:spPr>
        <a:xfrm>
          <a:off x="11230146450" y="15087601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66</xdr:row>
      <xdr:rowOff>47626</xdr:rowOff>
    </xdr:from>
    <xdr:to>
      <xdr:col>10</xdr:col>
      <xdr:colOff>0</xdr:colOff>
      <xdr:row>69</xdr:row>
      <xdr:rowOff>171451</xdr:rowOff>
    </xdr:to>
    <xdr:sp macro="" textlink="">
      <xdr:nvSpPr>
        <xdr:cNvPr id="16" name="شريط إلى الأسفل 15"/>
        <xdr:cNvSpPr/>
      </xdr:nvSpPr>
      <xdr:spPr>
        <a:xfrm>
          <a:off x="11230146450" y="18726151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13</xdr:row>
      <xdr:rowOff>47626</xdr:rowOff>
    </xdr:from>
    <xdr:to>
      <xdr:col>10</xdr:col>
      <xdr:colOff>0</xdr:colOff>
      <xdr:row>16</xdr:row>
      <xdr:rowOff>209550</xdr:rowOff>
    </xdr:to>
    <xdr:sp macro="" textlink="">
      <xdr:nvSpPr>
        <xdr:cNvPr id="17" name="شريط إلى الأسفل 16"/>
        <xdr:cNvSpPr/>
      </xdr:nvSpPr>
      <xdr:spPr>
        <a:xfrm>
          <a:off x="11230146450" y="376237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26</xdr:row>
      <xdr:rowOff>47626</xdr:rowOff>
    </xdr:from>
    <xdr:to>
      <xdr:col>10</xdr:col>
      <xdr:colOff>0</xdr:colOff>
      <xdr:row>29</xdr:row>
      <xdr:rowOff>209550</xdr:rowOff>
    </xdr:to>
    <xdr:sp macro="" textlink="">
      <xdr:nvSpPr>
        <xdr:cNvPr id="18" name="شريط إلى الأسفل 17"/>
        <xdr:cNvSpPr/>
      </xdr:nvSpPr>
      <xdr:spPr>
        <a:xfrm>
          <a:off x="11230146450" y="75152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39</xdr:row>
      <xdr:rowOff>47626</xdr:rowOff>
    </xdr:from>
    <xdr:to>
      <xdr:col>10</xdr:col>
      <xdr:colOff>0</xdr:colOff>
      <xdr:row>42</xdr:row>
      <xdr:rowOff>209550</xdr:rowOff>
    </xdr:to>
    <xdr:sp macro="" textlink="">
      <xdr:nvSpPr>
        <xdr:cNvPr id="19" name="شريط إلى الأسفل 18"/>
        <xdr:cNvSpPr/>
      </xdr:nvSpPr>
      <xdr:spPr>
        <a:xfrm>
          <a:off x="11230146450" y="1119187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53</xdr:row>
      <xdr:rowOff>47626</xdr:rowOff>
    </xdr:from>
    <xdr:to>
      <xdr:col>10</xdr:col>
      <xdr:colOff>0</xdr:colOff>
      <xdr:row>56</xdr:row>
      <xdr:rowOff>209550</xdr:rowOff>
    </xdr:to>
    <xdr:sp macro="" textlink="">
      <xdr:nvSpPr>
        <xdr:cNvPr id="20" name="شريط إلى الأسفل 19"/>
        <xdr:cNvSpPr/>
      </xdr:nvSpPr>
      <xdr:spPr>
        <a:xfrm>
          <a:off x="11230146450" y="15087601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66</xdr:row>
      <xdr:rowOff>47626</xdr:rowOff>
    </xdr:from>
    <xdr:to>
      <xdr:col>10</xdr:col>
      <xdr:colOff>0</xdr:colOff>
      <xdr:row>69</xdr:row>
      <xdr:rowOff>209550</xdr:rowOff>
    </xdr:to>
    <xdr:sp macro="" textlink="">
      <xdr:nvSpPr>
        <xdr:cNvPr id="21" name="شريط إلى الأسفل 20"/>
        <xdr:cNvSpPr/>
      </xdr:nvSpPr>
      <xdr:spPr>
        <a:xfrm>
          <a:off x="11230146450" y="18726151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26</xdr:row>
      <xdr:rowOff>47626</xdr:rowOff>
    </xdr:from>
    <xdr:to>
      <xdr:col>10</xdr:col>
      <xdr:colOff>0</xdr:colOff>
      <xdr:row>29</xdr:row>
      <xdr:rowOff>209550</xdr:rowOff>
    </xdr:to>
    <xdr:sp macro="" textlink="">
      <xdr:nvSpPr>
        <xdr:cNvPr id="24" name="شريط إلى الأسفل 23"/>
        <xdr:cNvSpPr/>
      </xdr:nvSpPr>
      <xdr:spPr>
        <a:xfrm>
          <a:off x="11230146450" y="75152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53</xdr:row>
      <xdr:rowOff>47626</xdr:rowOff>
    </xdr:from>
    <xdr:to>
      <xdr:col>10</xdr:col>
      <xdr:colOff>0</xdr:colOff>
      <xdr:row>56</xdr:row>
      <xdr:rowOff>209550</xdr:rowOff>
    </xdr:to>
    <xdr:sp macro="" textlink="">
      <xdr:nvSpPr>
        <xdr:cNvPr id="26" name="شريط إلى الأسفل 25"/>
        <xdr:cNvSpPr/>
      </xdr:nvSpPr>
      <xdr:spPr>
        <a:xfrm>
          <a:off x="11230146450" y="15087601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66</xdr:row>
      <xdr:rowOff>47626</xdr:rowOff>
    </xdr:from>
    <xdr:to>
      <xdr:col>10</xdr:col>
      <xdr:colOff>0</xdr:colOff>
      <xdr:row>69</xdr:row>
      <xdr:rowOff>171451</xdr:rowOff>
    </xdr:to>
    <xdr:sp macro="" textlink="">
      <xdr:nvSpPr>
        <xdr:cNvPr id="27" name="شريط إلى الأسفل 26"/>
        <xdr:cNvSpPr/>
      </xdr:nvSpPr>
      <xdr:spPr>
        <a:xfrm>
          <a:off x="11230146450" y="18726151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53</xdr:row>
      <xdr:rowOff>47626</xdr:rowOff>
    </xdr:from>
    <xdr:to>
      <xdr:col>10</xdr:col>
      <xdr:colOff>0</xdr:colOff>
      <xdr:row>56</xdr:row>
      <xdr:rowOff>209550</xdr:rowOff>
    </xdr:to>
    <xdr:sp macro="" textlink="">
      <xdr:nvSpPr>
        <xdr:cNvPr id="31" name="شريط إلى الأسفل 30"/>
        <xdr:cNvSpPr/>
      </xdr:nvSpPr>
      <xdr:spPr>
        <a:xfrm>
          <a:off x="11230146450" y="15087601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66</xdr:row>
      <xdr:rowOff>47626</xdr:rowOff>
    </xdr:from>
    <xdr:to>
      <xdr:col>10</xdr:col>
      <xdr:colOff>0</xdr:colOff>
      <xdr:row>69</xdr:row>
      <xdr:rowOff>209550</xdr:rowOff>
    </xdr:to>
    <xdr:sp macro="" textlink="">
      <xdr:nvSpPr>
        <xdr:cNvPr id="32" name="شريط إلى الأسفل 31"/>
        <xdr:cNvSpPr/>
      </xdr:nvSpPr>
      <xdr:spPr>
        <a:xfrm>
          <a:off x="11230146450" y="18726151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53</xdr:row>
      <xdr:rowOff>47626</xdr:rowOff>
    </xdr:from>
    <xdr:to>
      <xdr:col>10</xdr:col>
      <xdr:colOff>0</xdr:colOff>
      <xdr:row>56</xdr:row>
      <xdr:rowOff>209550</xdr:rowOff>
    </xdr:to>
    <xdr:sp macro="" textlink="">
      <xdr:nvSpPr>
        <xdr:cNvPr id="37" name="شريط إلى الأسفل 36"/>
        <xdr:cNvSpPr/>
      </xdr:nvSpPr>
      <xdr:spPr>
        <a:xfrm>
          <a:off x="11230146450" y="15087601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66</xdr:row>
      <xdr:rowOff>47626</xdr:rowOff>
    </xdr:from>
    <xdr:to>
      <xdr:col>10</xdr:col>
      <xdr:colOff>0</xdr:colOff>
      <xdr:row>69</xdr:row>
      <xdr:rowOff>171451</xdr:rowOff>
    </xdr:to>
    <xdr:sp macro="" textlink="">
      <xdr:nvSpPr>
        <xdr:cNvPr id="38" name="شريط إلى الأسفل 37"/>
        <xdr:cNvSpPr/>
      </xdr:nvSpPr>
      <xdr:spPr>
        <a:xfrm>
          <a:off x="11230146450" y="18726151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53</xdr:row>
      <xdr:rowOff>47626</xdr:rowOff>
    </xdr:from>
    <xdr:to>
      <xdr:col>10</xdr:col>
      <xdr:colOff>0</xdr:colOff>
      <xdr:row>56</xdr:row>
      <xdr:rowOff>209550</xdr:rowOff>
    </xdr:to>
    <xdr:sp macro="" textlink="">
      <xdr:nvSpPr>
        <xdr:cNvPr id="42" name="شريط إلى الأسفل 41"/>
        <xdr:cNvSpPr/>
      </xdr:nvSpPr>
      <xdr:spPr>
        <a:xfrm>
          <a:off x="11230146450" y="15087601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66</xdr:row>
      <xdr:rowOff>47626</xdr:rowOff>
    </xdr:from>
    <xdr:to>
      <xdr:col>10</xdr:col>
      <xdr:colOff>0</xdr:colOff>
      <xdr:row>69</xdr:row>
      <xdr:rowOff>209550</xdr:rowOff>
    </xdr:to>
    <xdr:sp macro="" textlink="">
      <xdr:nvSpPr>
        <xdr:cNvPr id="43" name="شريط إلى الأسفل 42"/>
        <xdr:cNvSpPr/>
      </xdr:nvSpPr>
      <xdr:spPr>
        <a:xfrm>
          <a:off x="11230146450" y="18726151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505460</xdr:colOff>
      <xdr:row>0</xdr:row>
      <xdr:rowOff>47626</xdr:rowOff>
    </xdr:from>
    <xdr:to>
      <xdr:col>10</xdr:col>
      <xdr:colOff>0</xdr:colOff>
      <xdr:row>3</xdr:row>
      <xdr:rowOff>209550</xdr:rowOff>
    </xdr:to>
    <xdr:sp macro="" textlink="">
      <xdr:nvSpPr>
        <xdr:cNvPr id="2" name="شريط إلى الأسفل 1"/>
        <xdr:cNvSpPr/>
      </xdr:nvSpPr>
      <xdr:spPr>
        <a:xfrm>
          <a:off x="11230146450" y="476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13</xdr:row>
      <xdr:rowOff>47626</xdr:rowOff>
    </xdr:from>
    <xdr:to>
      <xdr:col>10</xdr:col>
      <xdr:colOff>0</xdr:colOff>
      <xdr:row>16</xdr:row>
      <xdr:rowOff>171451</xdr:rowOff>
    </xdr:to>
    <xdr:sp macro="" textlink="">
      <xdr:nvSpPr>
        <xdr:cNvPr id="3" name="شريط إلى الأسفل 2"/>
        <xdr:cNvSpPr/>
      </xdr:nvSpPr>
      <xdr:spPr>
        <a:xfrm>
          <a:off x="11230146450" y="3762376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26</xdr:row>
      <xdr:rowOff>47626</xdr:rowOff>
    </xdr:from>
    <xdr:to>
      <xdr:col>10</xdr:col>
      <xdr:colOff>0</xdr:colOff>
      <xdr:row>29</xdr:row>
      <xdr:rowOff>209550</xdr:rowOff>
    </xdr:to>
    <xdr:sp macro="" textlink="">
      <xdr:nvSpPr>
        <xdr:cNvPr id="4" name="شريط إلى الأسفل 3"/>
        <xdr:cNvSpPr/>
      </xdr:nvSpPr>
      <xdr:spPr>
        <a:xfrm>
          <a:off x="11230146450" y="476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39</xdr:row>
      <xdr:rowOff>47626</xdr:rowOff>
    </xdr:from>
    <xdr:to>
      <xdr:col>10</xdr:col>
      <xdr:colOff>0</xdr:colOff>
      <xdr:row>42</xdr:row>
      <xdr:rowOff>171451</xdr:rowOff>
    </xdr:to>
    <xdr:sp macro="" textlink="">
      <xdr:nvSpPr>
        <xdr:cNvPr id="5" name="شريط إلى الأسفل 4"/>
        <xdr:cNvSpPr/>
      </xdr:nvSpPr>
      <xdr:spPr>
        <a:xfrm>
          <a:off x="11230146450" y="3762376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53</xdr:row>
      <xdr:rowOff>47626</xdr:rowOff>
    </xdr:from>
    <xdr:to>
      <xdr:col>10</xdr:col>
      <xdr:colOff>0</xdr:colOff>
      <xdr:row>56</xdr:row>
      <xdr:rowOff>209550</xdr:rowOff>
    </xdr:to>
    <xdr:sp macro="" textlink="">
      <xdr:nvSpPr>
        <xdr:cNvPr id="8" name="شريط إلى الأسفل 7"/>
        <xdr:cNvSpPr/>
      </xdr:nvSpPr>
      <xdr:spPr>
        <a:xfrm>
          <a:off x="11230146450" y="476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66</xdr:row>
      <xdr:rowOff>47626</xdr:rowOff>
    </xdr:from>
    <xdr:to>
      <xdr:col>10</xdr:col>
      <xdr:colOff>0</xdr:colOff>
      <xdr:row>69</xdr:row>
      <xdr:rowOff>171451</xdr:rowOff>
    </xdr:to>
    <xdr:sp macro="" textlink="">
      <xdr:nvSpPr>
        <xdr:cNvPr id="9" name="شريط إلى الأسفل 8"/>
        <xdr:cNvSpPr/>
      </xdr:nvSpPr>
      <xdr:spPr>
        <a:xfrm>
          <a:off x="11230146450" y="3762376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0</xdr:row>
      <xdr:rowOff>47626</xdr:rowOff>
    </xdr:from>
    <xdr:to>
      <xdr:col>10</xdr:col>
      <xdr:colOff>0</xdr:colOff>
      <xdr:row>3</xdr:row>
      <xdr:rowOff>209550</xdr:rowOff>
    </xdr:to>
    <xdr:sp macro="" textlink="">
      <xdr:nvSpPr>
        <xdr:cNvPr id="10" name="شريط إلى الأسفل 9"/>
        <xdr:cNvSpPr/>
      </xdr:nvSpPr>
      <xdr:spPr>
        <a:xfrm>
          <a:off x="11230146450" y="476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13</xdr:row>
      <xdr:rowOff>47626</xdr:rowOff>
    </xdr:from>
    <xdr:to>
      <xdr:col>10</xdr:col>
      <xdr:colOff>0</xdr:colOff>
      <xdr:row>16</xdr:row>
      <xdr:rowOff>171451</xdr:rowOff>
    </xdr:to>
    <xdr:sp macro="" textlink="">
      <xdr:nvSpPr>
        <xdr:cNvPr id="11" name="شريط إلى الأسفل 10"/>
        <xdr:cNvSpPr/>
      </xdr:nvSpPr>
      <xdr:spPr>
        <a:xfrm>
          <a:off x="11230146450" y="3762376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26</xdr:row>
      <xdr:rowOff>47626</xdr:rowOff>
    </xdr:from>
    <xdr:to>
      <xdr:col>10</xdr:col>
      <xdr:colOff>0</xdr:colOff>
      <xdr:row>29</xdr:row>
      <xdr:rowOff>209550</xdr:rowOff>
    </xdr:to>
    <xdr:sp macro="" textlink="">
      <xdr:nvSpPr>
        <xdr:cNvPr id="12" name="شريط إلى الأسفل 11"/>
        <xdr:cNvSpPr/>
      </xdr:nvSpPr>
      <xdr:spPr>
        <a:xfrm>
          <a:off x="11230146450" y="75152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39</xdr:row>
      <xdr:rowOff>47626</xdr:rowOff>
    </xdr:from>
    <xdr:to>
      <xdr:col>10</xdr:col>
      <xdr:colOff>0</xdr:colOff>
      <xdr:row>42</xdr:row>
      <xdr:rowOff>171451</xdr:rowOff>
    </xdr:to>
    <xdr:sp macro="" textlink="">
      <xdr:nvSpPr>
        <xdr:cNvPr id="13" name="شريط إلى الأسفل 12"/>
        <xdr:cNvSpPr/>
      </xdr:nvSpPr>
      <xdr:spPr>
        <a:xfrm>
          <a:off x="11230146450" y="11191876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53</xdr:row>
      <xdr:rowOff>47626</xdr:rowOff>
    </xdr:from>
    <xdr:to>
      <xdr:col>10</xdr:col>
      <xdr:colOff>0</xdr:colOff>
      <xdr:row>56</xdr:row>
      <xdr:rowOff>209550</xdr:rowOff>
    </xdr:to>
    <xdr:sp macro="" textlink="">
      <xdr:nvSpPr>
        <xdr:cNvPr id="14" name="شريط إلى الأسفل 13"/>
        <xdr:cNvSpPr/>
      </xdr:nvSpPr>
      <xdr:spPr>
        <a:xfrm>
          <a:off x="11230146450" y="15087601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66</xdr:row>
      <xdr:rowOff>47626</xdr:rowOff>
    </xdr:from>
    <xdr:to>
      <xdr:col>10</xdr:col>
      <xdr:colOff>0</xdr:colOff>
      <xdr:row>69</xdr:row>
      <xdr:rowOff>171451</xdr:rowOff>
    </xdr:to>
    <xdr:sp macro="" textlink="">
      <xdr:nvSpPr>
        <xdr:cNvPr id="15" name="شريط إلى الأسفل 14"/>
        <xdr:cNvSpPr/>
      </xdr:nvSpPr>
      <xdr:spPr>
        <a:xfrm>
          <a:off x="11230146450" y="18726151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13</xdr:row>
      <xdr:rowOff>47626</xdr:rowOff>
    </xdr:from>
    <xdr:to>
      <xdr:col>10</xdr:col>
      <xdr:colOff>0</xdr:colOff>
      <xdr:row>16</xdr:row>
      <xdr:rowOff>209550</xdr:rowOff>
    </xdr:to>
    <xdr:sp macro="" textlink="">
      <xdr:nvSpPr>
        <xdr:cNvPr id="16" name="شريط إلى الأسفل 15"/>
        <xdr:cNvSpPr/>
      </xdr:nvSpPr>
      <xdr:spPr>
        <a:xfrm>
          <a:off x="11230146450" y="376237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26</xdr:row>
      <xdr:rowOff>47626</xdr:rowOff>
    </xdr:from>
    <xdr:to>
      <xdr:col>10</xdr:col>
      <xdr:colOff>0</xdr:colOff>
      <xdr:row>29</xdr:row>
      <xdr:rowOff>209550</xdr:rowOff>
    </xdr:to>
    <xdr:sp macro="" textlink="">
      <xdr:nvSpPr>
        <xdr:cNvPr id="17" name="شريط إلى الأسفل 16"/>
        <xdr:cNvSpPr/>
      </xdr:nvSpPr>
      <xdr:spPr>
        <a:xfrm>
          <a:off x="11230146450" y="75152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39</xdr:row>
      <xdr:rowOff>47626</xdr:rowOff>
    </xdr:from>
    <xdr:to>
      <xdr:col>10</xdr:col>
      <xdr:colOff>0</xdr:colOff>
      <xdr:row>42</xdr:row>
      <xdr:rowOff>209550</xdr:rowOff>
    </xdr:to>
    <xdr:sp macro="" textlink="">
      <xdr:nvSpPr>
        <xdr:cNvPr id="18" name="شريط إلى الأسفل 17"/>
        <xdr:cNvSpPr/>
      </xdr:nvSpPr>
      <xdr:spPr>
        <a:xfrm>
          <a:off x="11230146450" y="1119187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53</xdr:row>
      <xdr:rowOff>47626</xdr:rowOff>
    </xdr:from>
    <xdr:to>
      <xdr:col>10</xdr:col>
      <xdr:colOff>0</xdr:colOff>
      <xdr:row>56</xdr:row>
      <xdr:rowOff>209550</xdr:rowOff>
    </xdr:to>
    <xdr:sp macro="" textlink="">
      <xdr:nvSpPr>
        <xdr:cNvPr id="19" name="شريط إلى الأسفل 18"/>
        <xdr:cNvSpPr/>
      </xdr:nvSpPr>
      <xdr:spPr>
        <a:xfrm>
          <a:off x="11230146450" y="15087601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66</xdr:row>
      <xdr:rowOff>47626</xdr:rowOff>
    </xdr:from>
    <xdr:to>
      <xdr:col>10</xdr:col>
      <xdr:colOff>0</xdr:colOff>
      <xdr:row>69</xdr:row>
      <xdr:rowOff>209550</xdr:rowOff>
    </xdr:to>
    <xdr:sp macro="" textlink="">
      <xdr:nvSpPr>
        <xdr:cNvPr id="20" name="شريط إلى الأسفل 19"/>
        <xdr:cNvSpPr/>
      </xdr:nvSpPr>
      <xdr:spPr>
        <a:xfrm>
          <a:off x="11230146450" y="18726151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0</xdr:row>
      <xdr:rowOff>47626</xdr:rowOff>
    </xdr:from>
    <xdr:to>
      <xdr:col>10</xdr:col>
      <xdr:colOff>0</xdr:colOff>
      <xdr:row>3</xdr:row>
      <xdr:rowOff>209550</xdr:rowOff>
    </xdr:to>
    <xdr:sp macro="" textlink="">
      <xdr:nvSpPr>
        <xdr:cNvPr id="21" name="شريط إلى الأسفل 20"/>
        <xdr:cNvSpPr/>
      </xdr:nvSpPr>
      <xdr:spPr>
        <a:xfrm>
          <a:off x="11230146450" y="476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13</xdr:row>
      <xdr:rowOff>47626</xdr:rowOff>
    </xdr:from>
    <xdr:to>
      <xdr:col>10</xdr:col>
      <xdr:colOff>0</xdr:colOff>
      <xdr:row>16</xdr:row>
      <xdr:rowOff>171451</xdr:rowOff>
    </xdr:to>
    <xdr:sp macro="" textlink="">
      <xdr:nvSpPr>
        <xdr:cNvPr id="22" name="شريط إلى الأسفل 21"/>
        <xdr:cNvSpPr/>
      </xdr:nvSpPr>
      <xdr:spPr>
        <a:xfrm>
          <a:off x="11230146450" y="3762376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26</xdr:row>
      <xdr:rowOff>47626</xdr:rowOff>
    </xdr:from>
    <xdr:to>
      <xdr:col>10</xdr:col>
      <xdr:colOff>0</xdr:colOff>
      <xdr:row>29</xdr:row>
      <xdr:rowOff>209550</xdr:rowOff>
    </xdr:to>
    <xdr:sp macro="" textlink="">
      <xdr:nvSpPr>
        <xdr:cNvPr id="23" name="شريط إلى الأسفل 22"/>
        <xdr:cNvSpPr/>
      </xdr:nvSpPr>
      <xdr:spPr>
        <a:xfrm>
          <a:off x="11230146450" y="75152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39</xdr:row>
      <xdr:rowOff>47626</xdr:rowOff>
    </xdr:from>
    <xdr:to>
      <xdr:col>10</xdr:col>
      <xdr:colOff>0</xdr:colOff>
      <xdr:row>42</xdr:row>
      <xdr:rowOff>171451</xdr:rowOff>
    </xdr:to>
    <xdr:sp macro="" textlink="">
      <xdr:nvSpPr>
        <xdr:cNvPr id="24" name="شريط إلى الأسفل 23"/>
        <xdr:cNvSpPr/>
      </xdr:nvSpPr>
      <xdr:spPr>
        <a:xfrm>
          <a:off x="11230146450" y="11191876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53</xdr:row>
      <xdr:rowOff>47626</xdr:rowOff>
    </xdr:from>
    <xdr:to>
      <xdr:col>10</xdr:col>
      <xdr:colOff>0</xdr:colOff>
      <xdr:row>56</xdr:row>
      <xdr:rowOff>209550</xdr:rowOff>
    </xdr:to>
    <xdr:sp macro="" textlink="">
      <xdr:nvSpPr>
        <xdr:cNvPr id="25" name="شريط إلى الأسفل 24"/>
        <xdr:cNvSpPr/>
      </xdr:nvSpPr>
      <xdr:spPr>
        <a:xfrm>
          <a:off x="11230146450" y="15087601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66</xdr:row>
      <xdr:rowOff>47626</xdr:rowOff>
    </xdr:from>
    <xdr:to>
      <xdr:col>10</xdr:col>
      <xdr:colOff>0</xdr:colOff>
      <xdr:row>69</xdr:row>
      <xdr:rowOff>171451</xdr:rowOff>
    </xdr:to>
    <xdr:sp macro="" textlink="">
      <xdr:nvSpPr>
        <xdr:cNvPr id="26" name="شريط إلى الأسفل 25"/>
        <xdr:cNvSpPr/>
      </xdr:nvSpPr>
      <xdr:spPr>
        <a:xfrm>
          <a:off x="11230146450" y="18726151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13</xdr:row>
      <xdr:rowOff>47626</xdr:rowOff>
    </xdr:from>
    <xdr:to>
      <xdr:col>10</xdr:col>
      <xdr:colOff>0</xdr:colOff>
      <xdr:row>16</xdr:row>
      <xdr:rowOff>209550</xdr:rowOff>
    </xdr:to>
    <xdr:sp macro="" textlink="">
      <xdr:nvSpPr>
        <xdr:cNvPr id="27" name="شريط إلى الأسفل 26"/>
        <xdr:cNvSpPr/>
      </xdr:nvSpPr>
      <xdr:spPr>
        <a:xfrm>
          <a:off x="11230146450" y="376237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26</xdr:row>
      <xdr:rowOff>47626</xdr:rowOff>
    </xdr:from>
    <xdr:to>
      <xdr:col>10</xdr:col>
      <xdr:colOff>0</xdr:colOff>
      <xdr:row>29</xdr:row>
      <xdr:rowOff>209550</xdr:rowOff>
    </xdr:to>
    <xdr:sp macro="" textlink="">
      <xdr:nvSpPr>
        <xdr:cNvPr id="28" name="شريط إلى الأسفل 27"/>
        <xdr:cNvSpPr/>
      </xdr:nvSpPr>
      <xdr:spPr>
        <a:xfrm>
          <a:off x="11230146450" y="75152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39</xdr:row>
      <xdr:rowOff>47626</xdr:rowOff>
    </xdr:from>
    <xdr:to>
      <xdr:col>10</xdr:col>
      <xdr:colOff>0</xdr:colOff>
      <xdr:row>42</xdr:row>
      <xdr:rowOff>209550</xdr:rowOff>
    </xdr:to>
    <xdr:sp macro="" textlink="">
      <xdr:nvSpPr>
        <xdr:cNvPr id="29" name="شريط إلى الأسفل 28"/>
        <xdr:cNvSpPr/>
      </xdr:nvSpPr>
      <xdr:spPr>
        <a:xfrm>
          <a:off x="11230146450" y="1119187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53</xdr:row>
      <xdr:rowOff>47626</xdr:rowOff>
    </xdr:from>
    <xdr:to>
      <xdr:col>10</xdr:col>
      <xdr:colOff>0</xdr:colOff>
      <xdr:row>56</xdr:row>
      <xdr:rowOff>209550</xdr:rowOff>
    </xdr:to>
    <xdr:sp macro="" textlink="">
      <xdr:nvSpPr>
        <xdr:cNvPr id="30" name="شريط إلى الأسفل 29"/>
        <xdr:cNvSpPr/>
      </xdr:nvSpPr>
      <xdr:spPr>
        <a:xfrm>
          <a:off x="11230146450" y="15087601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66</xdr:row>
      <xdr:rowOff>47626</xdr:rowOff>
    </xdr:from>
    <xdr:to>
      <xdr:col>10</xdr:col>
      <xdr:colOff>0</xdr:colOff>
      <xdr:row>69</xdr:row>
      <xdr:rowOff>209550</xdr:rowOff>
    </xdr:to>
    <xdr:sp macro="" textlink="">
      <xdr:nvSpPr>
        <xdr:cNvPr id="31" name="شريط إلى الأسفل 30"/>
        <xdr:cNvSpPr/>
      </xdr:nvSpPr>
      <xdr:spPr>
        <a:xfrm>
          <a:off x="11230146450" y="18726151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0</xdr:row>
      <xdr:rowOff>47626</xdr:rowOff>
    </xdr:from>
    <xdr:to>
      <xdr:col>10</xdr:col>
      <xdr:colOff>0</xdr:colOff>
      <xdr:row>3</xdr:row>
      <xdr:rowOff>209550</xdr:rowOff>
    </xdr:to>
    <xdr:sp macro="" textlink="">
      <xdr:nvSpPr>
        <xdr:cNvPr id="32" name="شريط إلى الأسفل 31"/>
        <xdr:cNvSpPr/>
      </xdr:nvSpPr>
      <xdr:spPr>
        <a:xfrm>
          <a:off x="11230146450" y="476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13</xdr:row>
      <xdr:rowOff>47626</xdr:rowOff>
    </xdr:from>
    <xdr:to>
      <xdr:col>10</xdr:col>
      <xdr:colOff>0</xdr:colOff>
      <xdr:row>16</xdr:row>
      <xdr:rowOff>171451</xdr:rowOff>
    </xdr:to>
    <xdr:sp macro="" textlink="">
      <xdr:nvSpPr>
        <xdr:cNvPr id="33" name="شريط إلى الأسفل 32"/>
        <xdr:cNvSpPr/>
      </xdr:nvSpPr>
      <xdr:spPr>
        <a:xfrm>
          <a:off x="11230146450" y="3762376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26</xdr:row>
      <xdr:rowOff>47626</xdr:rowOff>
    </xdr:from>
    <xdr:to>
      <xdr:col>10</xdr:col>
      <xdr:colOff>0</xdr:colOff>
      <xdr:row>29</xdr:row>
      <xdr:rowOff>209550</xdr:rowOff>
    </xdr:to>
    <xdr:sp macro="" textlink="">
      <xdr:nvSpPr>
        <xdr:cNvPr id="34" name="شريط إلى الأسفل 33"/>
        <xdr:cNvSpPr/>
      </xdr:nvSpPr>
      <xdr:spPr>
        <a:xfrm>
          <a:off x="11230146450" y="75152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39</xdr:row>
      <xdr:rowOff>47626</xdr:rowOff>
    </xdr:from>
    <xdr:to>
      <xdr:col>10</xdr:col>
      <xdr:colOff>0</xdr:colOff>
      <xdr:row>42</xdr:row>
      <xdr:rowOff>171451</xdr:rowOff>
    </xdr:to>
    <xdr:sp macro="" textlink="">
      <xdr:nvSpPr>
        <xdr:cNvPr id="35" name="شريط إلى الأسفل 34"/>
        <xdr:cNvSpPr/>
      </xdr:nvSpPr>
      <xdr:spPr>
        <a:xfrm>
          <a:off x="11230146450" y="11191876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53</xdr:row>
      <xdr:rowOff>47626</xdr:rowOff>
    </xdr:from>
    <xdr:to>
      <xdr:col>10</xdr:col>
      <xdr:colOff>0</xdr:colOff>
      <xdr:row>56</xdr:row>
      <xdr:rowOff>209550</xdr:rowOff>
    </xdr:to>
    <xdr:sp macro="" textlink="">
      <xdr:nvSpPr>
        <xdr:cNvPr id="36" name="شريط إلى الأسفل 35"/>
        <xdr:cNvSpPr/>
      </xdr:nvSpPr>
      <xdr:spPr>
        <a:xfrm>
          <a:off x="11230146450" y="15087601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66</xdr:row>
      <xdr:rowOff>47626</xdr:rowOff>
    </xdr:from>
    <xdr:to>
      <xdr:col>10</xdr:col>
      <xdr:colOff>0</xdr:colOff>
      <xdr:row>69</xdr:row>
      <xdr:rowOff>171451</xdr:rowOff>
    </xdr:to>
    <xdr:sp macro="" textlink="">
      <xdr:nvSpPr>
        <xdr:cNvPr id="37" name="شريط إلى الأسفل 36"/>
        <xdr:cNvSpPr/>
      </xdr:nvSpPr>
      <xdr:spPr>
        <a:xfrm>
          <a:off x="11230146450" y="18726151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13</xdr:row>
      <xdr:rowOff>47626</xdr:rowOff>
    </xdr:from>
    <xdr:to>
      <xdr:col>10</xdr:col>
      <xdr:colOff>0</xdr:colOff>
      <xdr:row>16</xdr:row>
      <xdr:rowOff>209550</xdr:rowOff>
    </xdr:to>
    <xdr:sp macro="" textlink="">
      <xdr:nvSpPr>
        <xdr:cNvPr id="38" name="شريط إلى الأسفل 37"/>
        <xdr:cNvSpPr/>
      </xdr:nvSpPr>
      <xdr:spPr>
        <a:xfrm>
          <a:off x="11230146450" y="376237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26</xdr:row>
      <xdr:rowOff>47626</xdr:rowOff>
    </xdr:from>
    <xdr:to>
      <xdr:col>10</xdr:col>
      <xdr:colOff>0</xdr:colOff>
      <xdr:row>29</xdr:row>
      <xdr:rowOff>209550</xdr:rowOff>
    </xdr:to>
    <xdr:sp macro="" textlink="">
      <xdr:nvSpPr>
        <xdr:cNvPr id="39" name="شريط إلى الأسفل 38"/>
        <xdr:cNvSpPr/>
      </xdr:nvSpPr>
      <xdr:spPr>
        <a:xfrm>
          <a:off x="11230146450" y="75152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39</xdr:row>
      <xdr:rowOff>47626</xdr:rowOff>
    </xdr:from>
    <xdr:to>
      <xdr:col>10</xdr:col>
      <xdr:colOff>0</xdr:colOff>
      <xdr:row>42</xdr:row>
      <xdr:rowOff>209550</xdr:rowOff>
    </xdr:to>
    <xdr:sp macro="" textlink="">
      <xdr:nvSpPr>
        <xdr:cNvPr id="40" name="شريط إلى الأسفل 39"/>
        <xdr:cNvSpPr/>
      </xdr:nvSpPr>
      <xdr:spPr>
        <a:xfrm>
          <a:off x="11230146450" y="1119187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53</xdr:row>
      <xdr:rowOff>47626</xdr:rowOff>
    </xdr:from>
    <xdr:to>
      <xdr:col>10</xdr:col>
      <xdr:colOff>0</xdr:colOff>
      <xdr:row>56</xdr:row>
      <xdr:rowOff>209550</xdr:rowOff>
    </xdr:to>
    <xdr:sp macro="" textlink="">
      <xdr:nvSpPr>
        <xdr:cNvPr id="41" name="شريط إلى الأسفل 40"/>
        <xdr:cNvSpPr/>
      </xdr:nvSpPr>
      <xdr:spPr>
        <a:xfrm>
          <a:off x="11230146450" y="15087601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66</xdr:row>
      <xdr:rowOff>47626</xdr:rowOff>
    </xdr:from>
    <xdr:to>
      <xdr:col>10</xdr:col>
      <xdr:colOff>0</xdr:colOff>
      <xdr:row>69</xdr:row>
      <xdr:rowOff>209550</xdr:rowOff>
    </xdr:to>
    <xdr:sp macro="" textlink="">
      <xdr:nvSpPr>
        <xdr:cNvPr id="42" name="شريط إلى الأسفل 41"/>
        <xdr:cNvSpPr/>
      </xdr:nvSpPr>
      <xdr:spPr>
        <a:xfrm>
          <a:off x="11230146450" y="18726151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505460</xdr:colOff>
      <xdr:row>0</xdr:row>
      <xdr:rowOff>47626</xdr:rowOff>
    </xdr:from>
    <xdr:to>
      <xdr:col>10</xdr:col>
      <xdr:colOff>0</xdr:colOff>
      <xdr:row>3</xdr:row>
      <xdr:rowOff>209550</xdr:rowOff>
    </xdr:to>
    <xdr:sp macro="" textlink="">
      <xdr:nvSpPr>
        <xdr:cNvPr id="2" name="شريط إلى الأسفل 1"/>
        <xdr:cNvSpPr/>
      </xdr:nvSpPr>
      <xdr:spPr>
        <a:xfrm>
          <a:off x="11230146450" y="476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13</xdr:row>
      <xdr:rowOff>47626</xdr:rowOff>
    </xdr:from>
    <xdr:to>
      <xdr:col>10</xdr:col>
      <xdr:colOff>0</xdr:colOff>
      <xdr:row>16</xdr:row>
      <xdr:rowOff>171451</xdr:rowOff>
    </xdr:to>
    <xdr:sp macro="" textlink="">
      <xdr:nvSpPr>
        <xdr:cNvPr id="3" name="شريط إلى الأسفل 2"/>
        <xdr:cNvSpPr/>
      </xdr:nvSpPr>
      <xdr:spPr>
        <a:xfrm>
          <a:off x="11230146450" y="3762376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26</xdr:row>
      <xdr:rowOff>47626</xdr:rowOff>
    </xdr:from>
    <xdr:to>
      <xdr:col>10</xdr:col>
      <xdr:colOff>0</xdr:colOff>
      <xdr:row>29</xdr:row>
      <xdr:rowOff>209550</xdr:rowOff>
    </xdr:to>
    <xdr:sp macro="" textlink="">
      <xdr:nvSpPr>
        <xdr:cNvPr id="6" name="شريط إلى الأسفل 5"/>
        <xdr:cNvSpPr/>
      </xdr:nvSpPr>
      <xdr:spPr>
        <a:xfrm>
          <a:off x="11230146450" y="476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39</xdr:row>
      <xdr:rowOff>47626</xdr:rowOff>
    </xdr:from>
    <xdr:to>
      <xdr:col>10</xdr:col>
      <xdr:colOff>0</xdr:colOff>
      <xdr:row>42</xdr:row>
      <xdr:rowOff>171451</xdr:rowOff>
    </xdr:to>
    <xdr:sp macro="" textlink="">
      <xdr:nvSpPr>
        <xdr:cNvPr id="7" name="شريط إلى الأسفل 6"/>
        <xdr:cNvSpPr/>
      </xdr:nvSpPr>
      <xdr:spPr>
        <a:xfrm>
          <a:off x="11230146450" y="3762376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53</xdr:row>
      <xdr:rowOff>47626</xdr:rowOff>
    </xdr:from>
    <xdr:to>
      <xdr:col>10</xdr:col>
      <xdr:colOff>0</xdr:colOff>
      <xdr:row>56</xdr:row>
      <xdr:rowOff>209550</xdr:rowOff>
    </xdr:to>
    <xdr:sp macro="" textlink="">
      <xdr:nvSpPr>
        <xdr:cNvPr id="10" name="شريط إلى الأسفل 9"/>
        <xdr:cNvSpPr/>
      </xdr:nvSpPr>
      <xdr:spPr>
        <a:xfrm>
          <a:off x="11230146450" y="476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66</xdr:row>
      <xdr:rowOff>47626</xdr:rowOff>
    </xdr:from>
    <xdr:to>
      <xdr:col>10</xdr:col>
      <xdr:colOff>0</xdr:colOff>
      <xdr:row>69</xdr:row>
      <xdr:rowOff>171451</xdr:rowOff>
    </xdr:to>
    <xdr:sp macro="" textlink="">
      <xdr:nvSpPr>
        <xdr:cNvPr id="11" name="شريط إلى الأسفل 10"/>
        <xdr:cNvSpPr/>
      </xdr:nvSpPr>
      <xdr:spPr>
        <a:xfrm>
          <a:off x="11230146450" y="3762376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0</xdr:row>
      <xdr:rowOff>47626</xdr:rowOff>
    </xdr:from>
    <xdr:to>
      <xdr:col>10</xdr:col>
      <xdr:colOff>0</xdr:colOff>
      <xdr:row>3</xdr:row>
      <xdr:rowOff>209550</xdr:rowOff>
    </xdr:to>
    <xdr:sp macro="" textlink="">
      <xdr:nvSpPr>
        <xdr:cNvPr id="8" name="شريط إلى الأسفل 7"/>
        <xdr:cNvSpPr/>
      </xdr:nvSpPr>
      <xdr:spPr>
        <a:xfrm>
          <a:off x="11230146450" y="476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13</xdr:row>
      <xdr:rowOff>47626</xdr:rowOff>
    </xdr:from>
    <xdr:to>
      <xdr:col>10</xdr:col>
      <xdr:colOff>0</xdr:colOff>
      <xdr:row>16</xdr:row>
      <xdr:rowOff>171451</xdr:rowOff>
    </xdr:to>
    <xdr:sp macro="" textlink="">
      <xdr:nvSpPr>
        <xdr:cNvPr id="9" name="شريط إلى الأسفل 8"/>
        <xdr:cNvSpPr/>
      </xdr:nvSpPr>
      <xdr:spPr>
        <a:xfrm>
          <a:off x="11230146450" y="3762376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26</xdr:row>
      <xdr:rowOff>47626</xdr:rowOff>
    </xdr:from>
    <xdr:to>
      <xdr:col>10</xdr:col>
      <xdr:colOff>0</xdr:colOff>
      <xdr:row>29</xdr:row>
      <xdr:rowOff>209550</xdr:rowOff>
    </xdr:to>
    <xdr:sp macro="" textlink="">
      <xdr:nvSpPr>
        <xdr:cNvPr id="12" name="شريط إلى الأسفل 11"/>
        <xdr:cNvSpPr/>
      </xdr:nvSpPr>
      <xdr:spPr>
        <a:xfrm>
          <a:off x="11230146450" y="75152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39</xdr:row>
      <xdr:rowOff>47626</xdr:rowOff>
    </xdr:from>
    <xdr:to>
      <xdr:col>10</xdr:col>
      <xdr:colOff>0</xdr:colOff>
      <xdr:row>42</xdr:row>
      <xdr:rowOff>171451</xdr:rowOff>
    </xdr:to>
    <xdr:sp macro="" textlink="">
      <xdr:nvSpPr>
        <xdr:cNvPr id="13" name="شريط إلى الأسفل 12"/>
        <xdr:cNvSpPr/>
      </xdr:nvSpPr>
      <xdr:spPr>
        <a:xfrm>
          <a:off x="11230146450" y="11191876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53</xdr:row>
      <xdr:rowOff>47626</xdr:rowOff>
    </xdr:from>
    <xdr:to>
      <xdr:col>10</xdr:col>
      <xdr:colOff>0</xdr:colOff>
      <xdr:row>56</xdr:row>
      <xdr:rowOff>209550</xdr:rowOff>
    </xdr:to>
    <xdr:sp macro="" textlink="">
      <xdr:nvSpPr>
        <xdr:cNvPr id="14" name="شريط إلى الأسفل 13"/>
        <xdr:cNvSpPr/>
      </xdr:nvSpPr>
      <xdr:spPr>
        <a:xfrm>
          <a:off x="11230146450" y="15087601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66</xdr:row>
      <xdr:rowOff>47626</xdr:rowOff>
    </xdr:from>
    <xdr:to>
      <xdr:col>10</xdr:col>
      <xdr:colOff>0</xdr:colOff>
      <xdr:row>69</xdr:row>
      <xdr:rowOff>171451</xdr:rowOff>
    </xdr:to>
    <xdr:sp macro="" textlink="">
      <xdr:nvSpPr>
        <xdr:cNvPr id="15" name="شريط إلى الأسفل 14"/>
        <xdr:cNvSpPr/>
      </xdr:nvSpPr>
      <xdr:spPr>
        <a:xfrm>
          <a:off x="11230146450" y="18726151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13</xdr:row>
      <xdr:rowOff>47626</xdr:rowOff>
    </xdr:from>
    <xdr:to>
      <xdr:col>10</xdr:col>
      <xdr:colOff>0</xdr:colOff>
      <xdr:row>16</xdr:row>
      <xdr:rowOff>209550</xdr:rowOff>
    </xdr:to>
    <xdr:sp macro="" textlink="">
      <xdr:nvSpPr>
        <xdr:cNvPr id="16" name="شريط إلى الأسفل 15"/>
        <xdr:cNvSpPr/>
      </xdr:nvSpPr>
      <xdr:spPr>
        <a:xfrm>
          <a:off x="11230146450" y="376237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26</xdr:row>
      <xdr:rowOff>47626</xdr:rowOff>
    </xdr:from>
    <xdr:to>
      <xdr:col>10</xdr:col>
      <xdr:colOff>0</xdr:colOff>
      <xdr:row>29</xdr:row>
      <xdr:rowOff>209550</xdr:rowOff>
    </xdr:to>
    <xdr:sp macro="" textlink="">
      <xdr:nvSpPr>
        <xdr:cNvPr id="17" name="شريط إلى الأسفل 16"/>
        <xdr:cNvSpPr/>
      </xdr:nvSpPr>
      <xdr:spPr>
        <a:xfrm>
          <a:off x="11230146450" y="75152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39</xdr:row>
      <xdr:rowOff>47626</xdr:rowOff>
    </xdr:from>
    <xdr:to>
      <xdr:col>10</xdr:col>
      <xdr:colOff>0</xdr:colOff>
      <xdr:row>42</xdr:row>
      <xdr:rowOff>209550</xdr:rowOff>
    </xdr:to>
    <xdr:sp macro="" textlink="">
      <xdr:nvSpPr>
        <xdr:cNvPr id="18" name="شريط إلى الأسفل 17"/>
        <xdr:cNvSpPr/>
      </xdr:nvSpPr>
      <xdr:spPr>
        <a:xfrm>
          <a:off x="11230146450" y="1119187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53</xdr:row>
      <xdr:rowOff>47626</xdr:rowOff>
    </xdr:from>
    <xdr:to>
      <xdr:col>10</xdr:col>
      <xdr:colOff>0</xdr:colOff>
      <xdr:row>56</xdr:row>
      <xdr:rowOff>209550</xdr:rowOff>
    </xdr:to>
    <xdr:sp macro="" textlink="">
      <xdr:nvSpPr>
        <xdr:cNvPr id="19" name="شريط إلى الأسفل 18"/>
        <xdr:cNvSpPr/>
      </xdr:nvSpPr>
      <xdr:spPr>
        <a:xfrm>
          <a:off x="11230146450" y="15087601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66</xdr:row>
      <xdr:rowOff>47626</xdr:rowOff>
    </xdr:from>
    <xdr:to>
      <xdr:col>10</xdr:col>
      <xdr:colOff>0</xdr:colOff>
      <xdr:row>69</xdr:row>
      <xdr:rowOff>209550</xdr:rowOff>
    </xdr:to>
    <xdr:sp macro="" textlink="">
      <xdr:nvSpPr>
        <xdr:cNvPr id="20" name="شريط إلى الأسفل 19"/>
        <xdr:cNvSpPr/>
      </xdr:nvSpPr>
      <xdr:spPr>
        <a:xfrm>
          <a:off x="11230146450" y="18726151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0</xdr:row>
      <xdr:rowOff>47626</xdr:rowOff>
    </xdr:from>
    <xdr:to>
      <xdr:col>10</xdr:col>
      <xdr:colOff>0</xdr:colOff>
      <xdr:row>3</xdr:row>
      <xdr:rowOff>209550</xdr:rowOff>
    </xdr:to>
    <xdr:sp macro="" textlink="">
      <xdr:nvSpPr>
        <xdr:cNvPr id="21" name="شريط إلى الأسفل 20"/>
        <xdr:cNvSpPr/>
      </xdr:nvSpPr>
      <xdr:spPr>
        <a:xfrm>
          <a:off x="11230146450" y="476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13</xdr:row>
      <xdr:rowOff>47626</xdr:rowOff>
    </xdr:from>
    <xdr:to>
      <xdr:col>10</xdr:col>
      <xdr:colOff>0</xdr:colOff>
      <xdr:row>16</xdr:row>
      <xdr:rowOff>171451</xdr:rowOff>
    </xdr:to>
    <xdr:sp macro="" textlink="">
      <xdr:nvSpPr>
        <xdr:cNvPr id="22" name="شريط إلى الأسفل 21"/>
        <xdr:cNvSpPr/>
      </xdr:nvSpPr>
      <xdr:spPr>
        <a:xfrm>
          <a:off x="11230146450" y="3762376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26</xdr:row>
      <xdr:rowOff>47626</xdr:rowOff>
    </xdr:from>
    <xdr:to>
      <xdr:col>10</xdr:col>
      <xdr:colOff>0</xdr:colOff>
      <xdr:row>29</xdr:row>
      <xdr:rowOff>209550</xdr:rowOff>
    </xdr:to>
    <xdr:sp macro="" textlink="">
      <xdr:nvSpPr>
        <xdr:cNvPr id="23" name="شريط إلى الأسفل 22"/>
        <xdr:cNvSpPr/>
      </xdr:nvSpPr>
      <xdr:spPr>
        <a:xfrm>
          <a:off x="11230146450" y="75152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39</xdr:row>
      <xdr:rowOff>47626</xdr:rowOff>
    </xdr:from>
    <xdr:to>
      <xdr:col>10</xdr:col>
      <xdr:colOff>0</xdr:colOff>
      <xdr:row>42</xdr:row>
      <xdr:rowOff>171451</xdr:rowOff>
    </xdr:to>
    <xdr:sp macro="" textlink="">
      <xdr:nvSpPr>
        <xdr:cNvPr id="24" name="شريط إلى الأسفل 23"/>
        <xdr:cNvSpPr/>
      </xdr:nvSpPr>
      <xdr:spPr>
        <a:xfrm>
          <a:off x="11230146450" y="11191876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53</xdr:row>
      <xdr:rowOff>47626</xdr:rowOff>
    </xdr:from>
    <xdr:to>
      <xdr:col>10</xdr:col>
      <xdr:colOff>0</xdr:colOff>
      <xdr:row>56</xdr:row>
      <xdr:rowOff>209550</xdr:rowOff>
    </xdr:to>
    <xdr:sp macro="" textlink="">
      <xdr:nvSpPr>
        <xdr:cNvPr id="25" name="شريط إلى الأسفل 24"/>
        <xdr:cNvSpPr/>
      </xdr:nvSpPr>
      <xdr:spPr>
        <a:xfrm>
          <a:off x="11230146450" y="15087601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66</xdr:row>
      <xdr:rowOff>47626</xdr:rowOff>
    </xdr:from>
    <xdr:to>
      <xdr:col>10</xdr:col>
      <xdr:colOff>0</xdr:colOff>
      <xdr:row>69</xdr:row>
      <xdr:rowOff>171451</xdr:rowOff>
    </xdr:to>
    <xdr:sp macro="" textlink="">
      <xdr:nvSpPr>
        <xdr:cNvPr id="26" name="شريط إلى الأسفل 25"/>
        <xdr:cNvSpPr/>
      </xdr:nvSpPr>
      <xdr:spPr>
        <a:xfrm>
          <a:off x="11230146450" y="18726151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13</xdr:row>
      <xdr:rowOff>47626</xdr:rowOff>
    </xdr:from>
    <xdr:to>
      <xdr:col>10</xdr:col>
      <xdr:colOff>0</xdr:colOff>
      <xdr:row>16</xdr:row>
      <xdr:rowOff>209550</xdr:rowOff>
    </xdr:to>
    <xdr:sp macro="" textlink="">
      <xdr:nvSpPr>
        <xdr:cNvPr id="27" name="شريط إلى الأسفل 26"/>
        <xdr:cNvSpPr/>
      </xdr:nvSpPr>
      <xdr:spPr>
        <a:xfrm>
          <a:off x="11230146450" y="376237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26</xdr:row>
      <xdr:rowOff>47626</xdr:rowOff>
    </xdr:from>
    <xdr:to>
      <xdr:col>10</xdr:col>
      <xdr:colOff>0</xdr:colOff>
      <xdr:row>29</xdr:row>
      <xdr:rowOff>209550</xdr:rowOff>
    </xdr:to>
    <xdr:sp macro="" textlink="">
      <xdr:nvSpPr>
        <xdr:cNvPr id="28" name="شريط إلى الأسفل 27"/>
        <xdr:cNvSpPr/>
      </xdr:nvSpPr>
      <xdr:spPr>
        <a:xfrm>
          <a:off x="11230146450" y="75152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39</xdr:row>
      <xdr:rowOff>47626</xdr:rowOff>
    </xdr:from>
    <xdr:to>
      <xdr:col>10</xdr:col>
      <xdr:colOff>0</xdr:colOff>
      <xdr:row>42</xdr:row>
      <xdr:rowOff>209550</xdr:rowOff>
    </xdr:to>
    <xdr:sp macro="" textlink="">
      <xdr:nvSpPr>
        <xdr:cNvPr id="29" name="شريط إلى الأسفل 28"/>
        <xdr:cNvSpPr/>
      </xdr:nvSpPr>
      <xdr:spPr>
        <a:xfrm>
          <a:off x="11230146450" y="1119187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53</xdr:row>
      <xdr:rowOff>47626</xdr:rowOff>
    </xdr:from>
    <xdr:to>
      <xdr:col>10</xdr:col>
      <xdr:colOff>0</xdr:colOff>
      <xdr:row>56</xdr:row>
      <xdr:rowOff>209550</xdr:rowOff>
    </xdr:to>
    <xdr:sp macro="" textlink="">
      <xdr:nvSpPr>
        <xdr:cNvPr id="30" name="شريط إلى الأسفل 29"/>
        <xdr:cNvSpPr/>
      </xdr:nvSpPr>
      <xdr:spPr>
        <a:xfrm>
          <a:off x="11230146450" y="15087601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66</xdr:row>
      <xdr:rowOff>47626</xdr:rowOff>
    </xdr:from>
    <xdr:to>
      <xdr:col>10</xdr:col>
      <xdr:colOff>0</xdr:colOff>
      <xdr:row>69</xdr:row>
      <xdr:rowOff>209550</xdr:rowOff>
    </xdr:to>
    <xdr:sp macro="" textlink="">
      <xdr:nvSpPr>
        <xdr:cNvPr id="31" name="شريط إلى الأسفل 30"/>
        <xdr:cNvSpPr/>
      </xdr:nvSpPr>
      <xdr:spPr>
        <a:xfrm>
          <a:off x="11230146450" y="18726151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0</xdr:row>
      <xdr:rowOff>47626</xdr:rowOff>
    </xdr:from>
    <xdr:to>
      <xdr:col>10</xdr:col>
      <xdr:colOff>0</xdr:colOff>
      <xdr:row>3</xdr:row>
      <xdr:rowOff>209550</xdr:rowOff>
    </xdr:to>
    <xdr:sp macro="" textlink="">
      <xdr:nvSpPr>
        <xdr:cNvPr id="32" name="شريط إلى الأسفل 31"/>
        <xdr:cNvSpPr/>
      </xdr:nvSpPr>
      <xdr:spPr>
        <a:xfrm>
          <a:off x="11230146450" y="476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13</xdr:row>
      <xdr:rowOff>47626</xdr:rowOff>
    </xdr:from>
    <xdr:to>
      <xdr:col>10</xdr:col>
      <xdr:colOff>0</xdr:colOff>
      <xdr:row>16</xdr:row>
      <xdr:rowOff>171451</xdr:rowOff>
    </xdr:to>
    <xdr:sp macro="" textlink="">
      <xdr:nvSpPr>
        <xdr:cNvPr id="33" name="شريط إلى الأسفل 32"/>
        <xdr:cNvSpPr/>
      </xdr:nvSpPr>
      <xdr:spPr>
        <a:xfrm>
          <a:off x="11230146450" y="3762376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26</xdr:row>
      <xdr:rowOff>47626</xdr:rowOff>
    </xdr:from>
    <xdr:to>
      <xdr:col>10</xdr:col>
      <xdr:colOff>0</xdr:colOff>
      <xdr:row>29</xdr:row>
      <xdr:rowOff>209550</xdr:rowOff>
    </xdr:to>
    <xdr:sp macro="" textlink="">
      <xdr:nvSpPr>
        <xdr:cNvPr id="34" name="شريط إلى الأسفل 33"/>
        <xdr:cNvSpPr/>
      </xdr:nvSpPr>
      <xdr:spPr>
        <a:xfrm>
          <a:off x="11230146450" y="75152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39</xdr:row>
      <xdr:rowOff>47626</xdr:rowOff>
    </xdr:from>
    <xdr:to>
      <xdr:col>10</xdr:col>
      <xdr:colOff>0</xdr:colOff>
      <xdr:row>42</xdr:row>
      <xdr:rowOff>171451</xdr:rowOff>
    </xdr:to>
    <xdr:sp macro="" textlink="">
      <xdr:nvSpPr>
        <xdr:cNvPr id="35" name="شريط إلى الأسفل 34"/>
        <xdr:cNvSpPr/>
      </xdr:nvSpPr>
      <xdr:spPr>
        <a:xfrm>
          <a:off x="11230146450" y="11191876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53</xdr:row>
      <xdr:rowOff>47626</xdr:rowOff>
    </xdr:from>
    <xdr:to>
      <xdr:col>10</xdr:col>
      <xdr:colOff>0</xdr:colOff>
      <xdr:row>56</xdr:row>
      <xdr:rowOff>209550</xdr:rowOff>
    </xdr:to>
    <xdr:sp macro="" textlink="">
      <xdr:nvSpPr>
        <xdr:cNvPr id="36" name="شريط إلى الأسفل 35"/>
        <xdr:cNvSpPr/>
      </xdr:nvSpPr>
      <xdr:spPr>
        <a:xfrm>
          <a:off x="11230146450" y="15087601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66</xdr:row>
      <xdr:rowOff>47626</xdr:rowOff>
    </xdr:from>
    <xdr:to>
      <xdr:col>10</xdr:col>
      <xdr:colOff>0</xdr:colOff>
      <xdr:row>69</xdr:row>
      <xdr:rowOff>171451</xdr:rowOff>
    </xdr:to>
    <xdr:sp macro="" textlink="">
      <xdr:nvSpPr>
        <xdr:cNvPr id="37" name="شريط إلى الأسفل 36"/>
        <xdr:cNvSpPr/>
      </xdr:nvSpPr>
      <xdr:spPr>
        <a:xfrm>
          <a:off x="11230146450" y="18726151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13</xdr:row>
      <xdr:rowOff>47626</xdr:rowOff>
    </xdr:from>
    <xdr:to>
      <xdr:col>10</xdr:col>
      <xdr:colOff>0</xdr:colOff>
      <xdr:row>16</xdr:row>
      <xdr:rowOff>209550</xdr:rowOff>
    </xdr:to>
    <xdr:sp macro="" textlink="">
      <xdr:nvSpPr>
        <xdr:cNvPr id="38" name="شريط إلى الأسفل 37"/>
        <xdr:cNvSpPr/>
      </xdr:nvSpPr>
      <xdr:spPr>
        <a:xfrm>
          <a:off x="11230146450" y="376237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26</xdr:row>
      <xdr:rowOff>47626</xdr:rowOff>
    </xdr:from>
    <xdr:to>
      <xdr:col>10</xdr:col>
      <xdr:colOff>0</xdr:colOff>
      <xdr:row>29</xdr:row>
      <xdr:rowOff>209550</xdr:rowOff>
    </xdr:to>
    <xdr:sp macro="" textlink="">
      <xdr:nvSpPr>
        <xdr:cNvPr id="39" name="شريط إلى الأسفل 38"/>
        <xdr:cNvSpPr/>
      </xdr:nvSpPr>
      <xdr:spPr>
        <a:xfrm>
          <a:off x="11230146450" y="75152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39</xdr:row>
      <xdr:rowOff>47626</xdr:rowOff>
    </xdr:from>
    <xdr:to>
      <xdr:col>10</xdr:col>
      <xdr:colOff>0</xdr:colOff>
      <xdr:row>42</xdr:row>
      <xdr:rowOff>209550</xdr:rowOff>
    </xdr:to>
    <xdr:sp macro="" textlink="">
      <xdr:nvSpPr>
        <xdr:cNvPr id="40" name="شريط إلى الأسفل 39"/>
        <xdr:cNvSpPr/>
      </xdr:nvSpPr>
      <xdr:spPr>
        <a:xfrm>
          <a:off x="11230146450" y="1119187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53</xdr:row>
      <xdr:rowOff>47626</xdr:rowOff>
    </xdr:from>
    <xdr:to>
      <xdr:col>10</xdr:col>
      <xdr:colOff>0</xdr:colOff>
      <xdr:row>56</xdr:row>
      <xdr:rowOff>209550</xdr:rowOff>
    </xdr:to>
    <xdr:sp macro="" textlink="">
      <xdr:nvSpPr>
        <xdr:cNvPr id="41" name="شريط إلى الأسفل 40"/>
        <xdr:cNvSpPr/>
      </xdr:nvSpPr>
      <xdr:spPr>
        <a:xfrm>
          <a:off x="11230146450" y="15087601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66</xdr:row>
      <xdr:rowOff>47626</xdr:rowOff>
    </xdr:from>
    <xdr:to>
      <xdr:col>10</xdr:col>
      <xdr:colOff>0</xdr:colOff>
      <xdr:row>69</xdr:row>
      <xdr:rowOff>209550</xdr:rowOff>
    </xdr:to>
    <xdr:sp macro="" textlink="">
      <xdr:nvSpPr>
        <xdr:cNvPr id="42" name="شريط إلى الأسفل 41"/>
        <xdr:cNvSpPr/>
      </xdr:nvSpPr>
      <xdr:spPr>
        <a:xfrm>
          <a:off x="11230146450" y="18726151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505460</xdr:colOff>
      <xdr:row>0</xdr:row>
      <xdr:rowOff>47626</xdr:rowOff>
    </xdr:from>
    <xdr:to>
      <xdr:col>10</xdr:col>
      <xdr:colOff>0</xdr:colOff>
      <xdr:row>3</xdr:row>
      <xdr:rowOff>209550</xdr:rowOff>
    </xdr:to>
    <xdr:sp macro="" textlink="">
      <xdr:nvSpPr>
        <xdr:cNvPr id="2" name="شريط إلى الأسفل 1"/>
        <xdr:cNvSpPr/>
      </xdr:nvSpPr>
      <xdr:spPr>
        <a:xfrm>
          <a:off x="11230146450" y="476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13</xdr:row>
      <xdr:rowOff>47626</xdr:rowOff>
    </xdr:from>
    <xdr:to>
      <xdr:col>10</xdr:col>
      <xdr:colOff>0</xdr:colOff>
      <xdr:row>16</xdr:row>
      <xdr:rowOff>171451</xdr:rowOff>
    </xdr:to>
    <xdr:sp macro="" textlink="">
      <xdr:nvSpPr>
        <xdr:cNvPr id="3" name="شريط إلى الأسفل 2"/>
        <xdr:cNvSpPr/>
      </xdr:nvSpPr>
      <xdr:spPr>
        <a:xfrm>
          <a:off x="11230146450" y="3762376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26</xdr:row>
      <xdr:rowOff>47626</xdr:rowOff>
    </xdr:from>
    <xdr:to>
      <xdr:col>10</xdr:col>
      <xdr:colOff>0</xdr:colOff>
      <xdr:row>29</xdr:row>
      <xdr:rowOff>209550</xdr:rowOff>
    </xdr:to>
    <xdr:sp macro="" textlink="">
      <xdr:nvSpPr>
        <xdr:cNvPr id="6" name="شريط إلى الأسفل 5"/>
        <xdr:cNvSpPr/>
      </xdr:nvSpPr>
      <xdr:spPr>
        <a:xfrm>
          <a:off x="11230146450" y="476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39</xdr:row>
      <xdr:rowOff>47626</xdr:rowOff>
    </xdr:from>
    <xdr:to>
      <xdr:col>10</xdr:col>
      <xdr:colOff>0</xdr:colOff>
      <xdr:row>42</xdr:row>
      <xdr:rowOff>171451</xdr:rowOff>
    </xdr:to>
    <xdr:sp macro="" textlink="">
      <xdr:nvSpPr>
        <xdr:cNvPr id="7" name="شريط إلى الأسفل 6"/>
        <xdr:cNvSpPr/>
      </xdr:nvSpPr>
      <xdr:spPr>
        <a:xfrm>
          <a:off x="11230146450" y="3762376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53</xdr:row>
      <xdr:rowOff>47626</xdr:rowOff>
    </xdr:from>
    <xdr:to>
      <xdr:col>10</xdr:col>
      <xdr:colOff>0</xdr:colOff>
      <xdr:row>56</xdr:row>
      <xdr:rowOff>209550</xdr:rowOff>
    </xdr:to>
    <xdr:sp macro="" textlink="">
      <xdr:nvSpPr>
        <xdr:cNvPr id="8" name="شريط إلى الأسفل 7"/>
        <xdr:cNvSpPr/>
      </xdr:nvSpPr>
      <xdr:spPr>
        <a:xfrm>
          <a:off x="11230146450" y="476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66</xdr:row>
      <xdr:rowOff>47626</xdr:rowOff>
    </xdr:from>
    <xdr:to>
      <xdr:col>10</xdr:col>
      <xdr:colOff>0</xdr:colOff>
      <xdr:row>69</xdr:row>
      <xdr:rowOff>171451</xdr:rowOff>
    </xdr:to>
    <xdr:sp macro="" textlink="">
      <xdr:nvSpPr>
        <xdr:cNvPr id="9" name="شريط إلى الأسفل 8"/>
        <xdr:cNvSpPr/>
      </xdr:nvSpPr>
      <xdr:spPr>
        <a:xfrm>
          <a:off x="11230146450" y="3762376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0</xdr:row>
      <xdr:rowOff>47626</xdr:rowOff>
    </xdr:from>
    <xdr:to>
      <xdr:col>10</xdr:col>
      <xdr:colOff>0</xdr:colOff>
      <xdr:row>3</xdr:row>
      <xdr:rowOff>209550</xdr:rowOff>
    </xdr:to>
    <xdr:sp macro="" textlink="">
      <xdr:nvSpPr>
        <xdr:cNvPr id="10" name="شريط إلى الأسفل 9"/>
        <xdr:cNvSpPr/>
      </xdr:nvSpPr>
      <xdr:spPr>
        <a:xfrm>
          <a:off x="11230146450" y="476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13</xdr:row>
      <xdr:rowOff>47626</xdr:rowOff>
    </xdr:from>
    <xdr:to>
      <xdr:col>10</xdr:col>
      <xdr:colOff>0</xdr:colOff>
      <xdr:row>16</xdr:row>
      <xdr:rowOff>171451</xdr:rowOff>
    </xdr:to>
    <xdr:sp macro="" textlink="">
      <xdr:nvSpPr>
        <xdr:cNvPr id="11" name="شريط إلى الأسفل 10"/>
        <xdr:cNvSpPr/>
      </xdr:nvSpPr>
      <xdr:spPr>
        <a:xfrm>
          <a:off x="11230146450" y="3762376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26</xdr:row>
      <xdr:rowOff>47626</xdr:rowOff>
    </xdr:from>
    <xdr:to>
      <xdr:col>10</xdr:col>
      <xdr:colOff>0</xdr:colOff>
      <xdr:row>29</xdr:row>
      <xdr:rowOff>209550</xdr:rowOff>
    </xdr:to>
    <xdr:sp macro="" textlink="">
      <xdr:nvSpPr>
        <xdr:cNvPr id="12" name="شريط إلى الأسفل 11"/>
        <xdr:cNvSpPr/>
      </xdr:nvSpPr>
      <xdr:spPr>
        <a:xfrm>
          <a:off x="11230146450" y="75152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39</xdr:row>
      <xdr:rowOff>47626</xdr:rowOff>
    </xdr:from>
    <xdr:to>
      <xdr:col>10</xdr:col>
      <xdr:colOff>0</xdr:colOff>
      <xdr:row>42</xdr:row>
      <xdr:rowOff>171451</xdr:rowOff>
    </xdr:to>
    <xdr:sp macro="" textlink="">
      <xdr:nvSpPr>
        <xdr:cNvPr id="13" name="شريط إلى الأسفل 12"/>
        <xdr:cNvSpPr/>
      </xdr:nvSpPr>
      <xdr:spPr>
        <a:xfrm>
          <a:off x="11230146450" y="11191876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53</xdr:row>
      <xdr:rowOff>47626</xdr:rowOff>
    </xdr:from>
    <xdr:to>
      <xdr:col>10</xdr:col>
      <xdr:colOff>0</xdr:colOff>
      <xdr:row>56</xdr:row>
      <xdr:rowOff>209550</xdr:rowOff>
    </xdr:to>
    <xdr:sp macro="" textlink="">
      <xdr:nvSpPr>
        <xdr:cNvPr id="14" name="شريط إلى الأسفل 13"/>
        <xdr:cNvSpPr/>
      </xdr:nvSpPr>
      <xdr:spPr>
        <a:xfrm>
          <a:off x="11230146450" y="15087601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66</xdr:row>
      <xdr:rowOff>47626</xdr:rowOff>
    </xdr:from>
    <xdr:to>
      <xdr:col>10</xdr:col>
      <xdr:colOff>0</xdr:colOff>
      <xdr:row>69</xdr:row>
      <xdr:rowOff>171451</xdr:rowOff>
    </xdr:to>
    <xdr:sp macro="" textlink="">
      <xdr:nvSpPr>
        <xdr:cNvPr id="15" name="شريط إلى الأسفل 14"/>
        <xdr:cNvSpPr/>
      </xdr:nvSpPr>
      <xdr:spPr>
        <a:xfrm>
          <a:off x="11230146450" y="18726151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13</xdr:row>
      <xdr:rowOff>47626</xdr:rowOff>
    </xdr:from>
    <xdr:to>
      <xdr:col>10</xdr:col>
      <xdr:colOff>0</xdr:colOff>
      <xdr:row>16</xdr:row>
      <xdr:rowOff>209550</xdr:rowOff>
    </xdr:to>
    <xdr:sp macro="" textlink="">
      <xdr:nvSpPr>
        <xdr:cNvPr id="16" name="شريط إلى الأسفل 15"/>
        <xdr:cNvSpPr/>
      </xdr:nvSpPr>
      <xdr:spPr>
        <a:xfrm>
          <a:off x="11230146450" y="376237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26</xdr:row>
      <xdr:rowOff>47626</xdr:rowOff>
    </xdr:from>
    <xdr:to>
      <xdr:col>10</xdr:col>
      <xdr:colOff>0</xdr:colOff>
      <xdr:row>29</xdr:row>
      <xdr:rowOff>209550</xdr:rowOff>
    </xdr:to>
    <xdr:sp macro="" textlink="">
      <xdr:nvSpPr>
        <xdr:cNvPr id="17" name="شريط إلى الأسفل 16"/>
        <xdr:cNvSpPr/>
      </xdr:nvSpPr>
      <xdr:spPr>
        <a:xfrm>
          <a:off x="11230146450" y="75152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39</xdr:row>
      <xdr:rowOff>47626</xdr:rowOff>
    </xdr:from>
    <xdr:to>
      <xdr:col>10</xdr:col>
      <xdr:colOff>0</xdr:colOff>
      <xdr:row>42</xdr:row>
      <xdr:rowOff>209550</xdr:rowOff>
    </xdr:to>
    <xdr:sp macro="" textlink="">
      <xdr:nvSpPr>
        <xdr:cNvPr id="18" name="شريط إلى الأسفل 17"/>
        <xdr:cNvSpPr/>
      </xdr:nvSpPr>
      <xdr:spPr>
        <a:xfrm>
          <a:off x="11230146450" y="1119187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53</xdr:row>
      <xdr:rowOff>47626</xdr:rowOff>
    </xdr:from>
    <xdr:to>
      <xdr:col>10</xdr:col>
      <xdr:colOff>0</xdr:colOff>
      <xdr:row>56</xdr:row>
      <xdr:rowOff>209550</xdr:rowOff>
    </xdr:to>
    <xdr:sp macro="" textlink="">
      <xdr:nvSpPr>
        <xdr:cNvPr id="19" name="شريط إلى الأسفل 18"/>
        <xdr:cNvSpPr/>
      </xdr:nvSpPr>
      <xdr:spPr>
        <a:xfrm>
          <a:off x="11230146450" y="15087601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66</xdr:row>
      <xdr:rowOff>47626</xdr:rowOff>
    </xdr:from>
    <xdr:to>
      <xdr:col>10</xdr:col>
      <xdr:colOff>0</xdr:colOff>
      <xdr:row>69</xdr:row>
      <xdr:rowOff>209550</xdr:rowOff>
    </xdr:to>
    <xdr:sp macro="" textlink="">
      <xdr:nvSpPr>
        <xdr:cNvPr id="20" name="شريط إلى الأسفل 19"/>
        <xdr:cNvSpPr/>
      </xdr:nvSpPr>
      <xdr:spPr>
        <a:xfrm>
          <a:off x="11230146450" y="18726151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0</xdr:row>
      <xdr:rowOff>47626</xdr:rowOff>
    </xdr:from>
    <xdr:to>
      <xdr:col>10</xdr:col>
      <xdr:colOff>0</xdr:colOff>
      <xdr:row>3</xdr:row>
      <xdr:rowOff>209550</xdr:rowOff>
    </xdr:to>
    <xdr:sp macro="" textlink="">
      <xdr:nvSpPr>
        <xdr:cNvPr id="21" name="شريط إلى الأسفل 20"/>
        <xdr:cNvSpPr/>
      </xdr:nvSpPr>
      <xdr:spPr>
        <a:xfrm>
          <a:off x="11230146450" y="476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13</xdr:row>
      <xdr:rowOff>47626</xdr:rowOff>
    </xdr:from>
    <xdr:to>
      <xdr:col>10</xdr:col>
      <xdr:colOff>0</xdr:colOff>
      <xdr:row>16</xdr:row>
      <xdr:rowOff>171451</xdr:rowOff>
    </xdr:to>
    <xdr:sp macro="" textlink="">
      <xdr:nvSpPr>
        <xdr:cNvPr id="22" name="شريط إلى الأسفل 21"/>
        <xdr:cNvSpPr/>
      </xdr:nvSpPr>
      <xdr:spPr>
        <a:xfrm>
          <a:off x="11230146450" y="3762376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26</xdr:row>
      <xdr:rowOff>47626</xdr:rowOff>
    </xdr:from>
    <xdr:to>
      <xdr:col>10</xdr:col>
      <xdr:colOff>0</xdr:colOff>
      <xdr:row>29</xdr:row>
      <xdr:rowOff>209550</xdr:rowOff>
    </xdr:to>
    <xdr:sp macro="" textlink="">
      <xdr:nvSpPr>
        <xdr:cNvPr id="23" name="شريط إلى الأسفل 22"/>
        <xdr:cNvSpPr/>
      </xdr:nvSpPr>
      <xdr:spPr>
        <a:xfrm>
          <a:off x="11230146450" y="75152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39</xdr:row>
      <xdr:rowOff>47626</xdr:rowOff>
    </xdr:from>
    <xdr:to>
      <xdr:col>10</xdr:col>
      <xdr:colOff>0</xdr:colOff>
      <xdr:row>42</xdr:row>
      <xdr:rowOff>171451</xdr:rowOff>
    </xdr:to>
    <xdr:sp macro="" textlink="">
      <xdr:nvSpPr>
        <xdr:cNvPr id="24" name="شريط إلى الأسفل 23"/>
        <xdr:cNvSpPr/>
      </xdr:nvSpPr>
      <xdr:spPr>
        <a:xfrm>
          <a:off x="11230146450" y="11191876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53</xdr:row>
      <xdr:rowOff>47626</xdr:rowOff>
    </xdr:from>
    <xdr:to>
      <xdr:col>10</xdr:col>
      <xdr:colOff>0</xdr:colOff>
      <xdr:row>56</xdr:row>
      <xdr:rowOff>209550</xdr:rowOff>
    </xdr:to>
    <xdr:sp macro="" textlink="">
      <xdr:nvSpPr>
        <xdr:cNvPr id="25" name="شريط إلى الأسفل 24"/>
        <xdr:cNvSpPr/>
      </xdr:nvSpPr>
      <xdr:spPr>
        <a:xfrm>
          <a:off x="11230146450" y="15087601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66</xdr:row>
      <xdr:rowOff>47626</xdr:rowOff>
    </xdr:from>
    <xdr:to>
      <xdr:col>10</xdr:col>
      <xdr:colOff>0</xdr:colOff>
      <xdr:row>69</xdr:row>
      <xdr:rowOff>171451</xdr:rowOff>
    </xdr:to>
    <xdr:sp macro="" textlink="">
      <xdr:nvSpPr>
        <xdr:cNvPr id="26" name="شريط إلى الأسفل 25"/>
        <xdr:cNvSpPr/>
      </xdr:nvSpPr>
      <xdr:spPr>
        <a:xfrm>
          <a:off x="11230146450" y="18726151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13</xdr:row>
      <xdr:rowOff>47626</xdr:rowOff>
    </xdr:from>
    <xdr:to>
      <xdr:col>10</xdr:col>
      <xdr:colOff>0</xdr:colOff>
      <xdr:row>16</xdr:row>
      <xdr:rowOff>209550</xdr:rowOff>
    </xdr:to>
    <xdr:sp macro="" textlink="">
      <xdr:nvSpPr>
        <xdr:cNvPr id="27" name="شريط إلى الأسفل 26"/>
        <xdr:cNvSpPr/>
      </xdr:nvSpPr>
      <xdr:spPr>
        <a:xfrm>
          <a:off x="11230146450" y="376237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26</xdr:row>
      <xdr:rowOff>47626</xdr:rowOff>
    </xdr:from>
    <xdr:to>
      <xdr:col>10</xdr:col>
      <xdr:colOff>0</xdr:colOff>
      <xdr:row>29</xdr:row>
      <xdr:rowOff>209550</xdr:rowOff>
    </xdr:to>
    <xdr:sp macro="" textlink="">
      <xdr:nvSpPr>
        <xdr:cNvPr id="28" name="شريط إلى الأسفل 27"/>
        <xdr:cNvSpPr/>
      </xdr:nvSpPr>
      <xdr:spPr>
        <a:xfrm>
          <a:off x="11230146450" y="75152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39</xdr:row>
      <xdr:rowOff>47626</xdr:rowOff>
    </xdr:from>
    <xdr:to>
      <xdr:col>10</xdr:col>
      <xdr:colOff>0</xdr:colOff>
      <xdr:row>42</xdr:row>
      <xdr:rowOff>209550</xdr:rowOff>
    </xdr:to>
    <xdr:sp macro="" textlink="">
      <xdr:nvSpPr>
        <xdr:cNvPr id="29" name="شريط إلى الأسفل 28"/>
        <xdr:cNvSpPr/>
      </xdr:nvSpPr>
      <xdr:spPr>
        <a:xfrm>
          <a:off x="11230146450" y="1119187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53</xdr:row>
      <xdr:rowOff>47626</xdr:rowOff>
    </xdr:from>
    <xdr:to>
      <xdr:col>10</xdr:col>
      <xdr:colOff>0</xdr:colOff>
      <xdr:row>56</xdr:row>
      <xdr:rowOff>209550</xdr:rowOff>
    </xdr:to>
    <xdr:sp macro="" textlink="">
      <xdr:nvSpPr>
        <xdr:cNvPr id="30" name="شريط إلى الأسفل 29"/>
        <xdr:cNvSpPr/>
      </xdr:nvSpPr>
      <xdr:spPr>
        <a:xfrm>
          <a:off x="11230146450" y="15087601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66</xdr:row>
      <xdr:rowOff>47626</xdr:rowOff>
    </xdr:from>
    <xdr:to>
      <xdr:col>10</xdr:col>
      <xdr:colOff>0</xdr:colOff>
      <xdr:row>69</xdr:row>
      <xdr:rowOff>209550</xdr:rowOff>
    </xdr:to>
    <xdr:sp macro="" textlink="">
      <xdr:nvSpPr>
        <xdr:cNvPr id="31" name="شريط إلى الأسفل 30"/>
        <xdr:cNvSpPr/>
      </xdr:nvSpPr>
      <xdr:spPr>
        <a:xfrm>
          <a:off x="11230146450" y="18726151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0</xdr:row>
      <xdr:rowOff>47626</xdr:rowOff>
    </xdr:from>
    <xdr:to>
      <xdr:col>10</xdr:col>
      <xdr:colOff>0</xdr:colOff>
      <xdr:row>3</xdr:row>
      <xdr:rowOff>209550</xdr:rowOff>
    </xdr:to>
    <xdr:sp macro="" textlink="">
      <xdr:nvSpPr>
        <xdr:cNvPr id="32" name="شريط إلى الأسفل 31"/>
        <xdr:cNvSpPr/>
      </xdr:nvSpPr>
      <xdr:spPr>
        <a:xfrm>
          <a:off x="11230146450" y="476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13</xdr:row>
      <xdr:rowOff>47626</xdr:rowOff>
    </xdr:from>
    <xdr:to>
      <xdr:col>10</xdr:col>
      <xdr:colOff>0</xdr:colOff>
      <xdr:row>16</xdr:row>
      <xdr:rowOff>171451</xdr:rowOff>
    </xdr:to>
    <xdr:sp macro="" textlink="">
      <xdr:nvSpPr>
        <xdr:cNvPr id="33" name="شريط إلى الأسفل 32"/>
        <xdr:cNvSpPr/>
      </xdr:nvSpPr>
      <xdr:spPr>
        <a:xfrm>
          <a:off x="11230146450" y="3762376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26</xdr:row>
      <xdr:rowOff>47626</xdr:rowOff>
    </xdr:from>
    <xdr:to>
      <xdr:col>10</xdr:col>
      <xdr:colOff>0</xdr:colOff>
      <xdr:row>29</xdr:row>
      <xdr:rowOff>209550</xdr:rowOff>
    </xdr:to>
    <xdr:sp macro="" textlink="">
      <xdr:nvSpPr>
        <xdr:cNvPr id="34" name="شريط إلى الأسفل 33"/>
        <xdr:cNvSpPr/>
      </xdr:nvSpPr>
      <xdr:spPr>
        <a:xfrm>
          <a:off x="11230146450" y="75152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39</xdr:row>
      <xdr:rowOff>47626</xdr:rowOff>
    </xdr:from>
    <xdr:to>
      <xdr:col>10</xdr:col>
      <xdr:colOff>0</xdr:colOff>
      <xdr:row>42</xdr:row>
      <xdr:rowOff>171451</xdr:rowOff>
    </xdr:to>
    <xdr:sp macro="" textlink="">
      <xdr:nvSpPr>
        <xdr:cNvPr id="35" name="شريط إلى الأسفل 34"/>
        <xdr:cNvSpPr/>
      </xdr:nvSpPr>
      <xdr:spPr>
        <a:xfrm>
          <a:off x="11230146450" y="11191876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53</xdr:row>
      <xdr:rowOff>47626</xdr:rowOff>
    </xdr:from>
    <xdr:to>
      <xdr:col>10</xdr:col>
      <xdr:colOff>0</xdr:colOff>
      <xdr:row>56</xdr:row>
      <xdr:rowOff>209550</xdr:rowOff>
    </xdr:to>
    <xdr:sp macro="" textlink="">
      <xdr:nvSpPr>
        <xdr:cNvPr id="36" name="شريط إلى الأسفل 35"/>
        <xdr:cNvSpPr/>
      </xdr:nvSpPr>
      <xdr:spPr>
        <a:xfrm>
          <a:off x="11230146450" y="15087601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66</xdr:row>
      <xdr:rowOff>47626</xdr:rowOff>
    </xdr:from>
    <xdr:to>
      <xdr:col>10</xdr:col>
      <xdr:colOff>0</xdr:colOff>
      <xdr:row>69</xdr:row>
      <xdr:rowOff>171451</xdr:rowOff>
    </xdr:to>
    <xdr:sp macro="" textlink="">
      <xdr:nvSpPr>
        <xdr:cNvPr id="37" name="شريط إلى الأسفل 36"/>
        <xdr:cNvSpPr/>
      </xdr:nvSpPr>
      <xdr:spPr>
        <a:xfrm>
          <a:off x="11230146450" y="18726151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13</xdr:row>
      <xdr:rowOff>47626</xdr:rowOff>
    </xdr:from>
    <xdr:to>
      <xdr:col>10</xdr:col>
      <xdr:colOff>0</xdr:colOff>
      <xdr:row>16</xdr:row>
      <xdr:rowOff>209550</xdr:rowOff>
    </xdr:to>
    <xdr:sp macro="" textlink="">
      <xdr:nvSpPr>
        <xdr:cNvPr id="38" name="شريط إلى الأسفل 37"/>
        <xdr:cNvSpPr/>
      </xdr:nvSpPr>
      <xdr:spPr>
        <a:xfrm>
          <a:off x="11230146450" y="376237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26</xdr:row>
      <xdr:rowOff>47626</xdr:rowOff>
    </xdr:from>
    <xdr:to>
      <xdr:col>10</xdr:col>
      <xdr:colOff>0</xdr:colOff>
      <xdr:row>29</xdr:row>
      <xdr:rowOff>209550</xdr:rowOff>
    </xdr:to>
    <xdr:sp macro="" textlink="">
      <xdr:nvSpPr>
        <xdr:cNvPr id="39" name="شريط إلى الأسفل 38"/>
        <xdr:cNvSpPr/>
      </xdr:nvSpPr>
      <xdr:spPr>
        <a:xfrm>
          <a:off x="11230146450" y="75152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39</xdr:row>
      <xdr:rowOff>47626</xdr:rowOff>
    </xdr:from>
    <xdr:to>
      <xdr:col>10</xdr:col>
      <xdr:colOff>0</xdr:colOff>
      <xdr:row>42</xdr:row>
      <xdr:rowOff>209550</xdr:rowOff>
    </xdr:to>
    <xdr:sp macro="" textlink="">
      <xdr:nvSpPr>
        <xdr:cNvPr id="40" name="شريط إلى الأسفل 39"/>
        <xdr:cNvSpPr/>
      </xdr:nvSpPr>
      <xdr:spPr>
        <a:xfrm>
          <a:off x="11230146450" y="1119187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53</xdr:row>
      <xdr:rowOff>47626</xdr:rowOff>
    </xdr:from>
    <xdr:to>
      <xdr:col>10</xdr:col>
      <xdr:colOff>0</xdr:colOff>
      <xdr:row>56</xdr:row>
      <xdr:rowOff>209550</xdr:rowOff>
    </xdr:to>
    <xdr:sp macro="" textlink="">
      <xdr:nvSpPr>
        <xdr:cNvPr id="41" name="شريط إلى الأسفل 40"/>
        <xdr:cNvSpPr/>
      </xdr:nvSpPr>
      <xdr:spPr>
        <a:xfrm>
          <a:off x="11230146450" y="15087601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66</xdr:row>
      <xdr:rowOff>47626</xdr:rowOff>
    </xdr:from>
    <xdr:to>
      <xdr:col>10</xdr:col>
      <xdr:colOff>0</xdr:colOff>
      <xdr:row>69</xdr:row>
      <xdr:rowOff>209550</xdr:rowOff>
    </xdr:to>
    <xdr:sp macro="" textlink="">
      <xdr:nvSpPr>
        <xdr:cNvPr id="42" name="شريط إلى الأسفل 41"/>
        <xdr:cNvSpPr/>
      </xdr:nvSpPr>
      <xdr:spPr>
        <a:xfrm>
          <a:off x="11230146450" y="18726151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505460</xdr:colOff>
      <xdr:row>0</xdr:row>
      <xdr:rowOff>47626</xdr:rowOff>
    </xdr:from>
    <xdr:to>
      <xdr:col>10</xdr:col>
      <xdr:colOff>0</xdr:colOff>
      <xdr:row>3</xdr:row>
      <xdr:rowOff>209550</xdr:rowOff>
    </xdr:to>
    <xdr:sp macro="" textlink="">
      <xdr:nvSpPr>
        <xdr:cNvPr id="2" name="شريط إلى الأسفل 1"/>
        <xdr:cNvSpPr/>
      </xdr:nvSpPr>
      <xdr:spPr>
        <a:xfrm>
          <a:off x="11230146450" y="476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13</xdr:row>
      <xdr:rowOff>47626</xdr:rowOff>
    </xdr:from>
    <xdr:to>
      <xdr:col>10</xdr:col>
      <xdr:colOff>0</xdr:colOff>
      <xdr:row>16</xdr:row>
      <xdr:rowOff>171451</xdr:rowOff>
    </xdr:to>
    <xdr:sp macro="" textlink="">
      <xdr:nvSpPr>
        <xdr:cNvPr id="3" name="شريط إلى الأسفل 2"/>
        <xdr:cNvSpPr/>
      </xdr:nvSpPr>
      <xdr:spPr>
        <a:xfrm>
          <a:off x="11230146450" y="3762376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26</xdr:row>
      <xdr:rowOff>47626</xdr:rowOff>
    </xdr:from>
    <xdr:to>
      <xdr:col>10</xdr:col>
      <xdr:colOff>0</xdr:colOff>
      <xdr:row>29</xdr:row>
      <xdr:rowOff>209550</xdr:rowOff>
    </xdr:to>
    <xdr:sp macro="" textlink="">
      <xdr:nvSpPr>
        <xdr:cNvPr id="6" name="شريط إلى الأسفل 5"/>
        <xdr:cNvSpPr/>
      </xdr:nvSpPr>
      <xdr:spPr>
        <a:xfrm>
          <a:off x="11230146450" y="476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39</xdr:row>
      <xdr:rowOff>47626</xdr:rowOff>
    </xdr:from>
    <xdr:to>
      <xdr:col>10</xdr:col>
      <xdr:colOff>0</xdr:colOff>
      <xdr:row>42</xdr:row>
      <xdr:rowOff>171451</xdr:rowOff>
    </xdr:to>
    <xdr:sp macro="" textlink="">
      <xdr:nvSpPr>
        <xdr:cNvPr id="7" name="شريط إلى الأسفل 6"/>
        <xdr:cNvSpPr/>
      </xdr:nvSpPr>
      <xdr:spPr>
        <a:xfrm>
          <a:off x="11230146450" y="3762376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53</xdr:row>
      <xdr:rowOff>47626</xdr:rowOff>
    </xdr:from>
    <xdr:to>
      <xdr:col>10</xdr:col>
      <xdr:colOff>0</xdr:colOff>
      <xdr:row>56</xdr:row>
      <xdr:rowOff>209550</xdr:rowOff>
    </xdr:to>
    <xdr:sp macro="" textlink="">
      <xdr:nvSpPr>
        <xdr:cNvPr id="10" name="شريط إلى الأسفل 9"/>
        <xdr:cNvSpPr/>
      </xdr:nvSpPr>
      <xdr:spPr>
        <a:xfrm>
          <a:off x="11230146450" y="476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66</xdr:row>
      <xdr:rowOff>47626</xdr:rowOff>
    </xdr:from>
    <xdr:to>
      <xdr:col>10</xdr:col>
      <xdr:colOff>0</xdr:colOff>
      <xdr:row>69</xdr:row>
      <xdr:rowOff>171451</xdr:rowOff>
    </xdr:to>
    <xdr:sp macro="" textlink="">
      <xdr:nvSpPr>
        <xdr:cNvPr id="11" name="شريط إلى الأسفل 10"/>
        <xdr:cNvSpPr/>
      </xdr:nvSpPr>
      <xdr:spPr>
        <a:xfrm>
          <a:off x="11230146450" y="3762376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0</xdr:row>
      <xdr:rowOff>47626</xdr:rowOff>
    </xdr:from>
    <xdr:to>
      <xdr:col>10</xdr:col>
      <xdr:colOff>0</xdr:colOff>
      <xdr:row>3</xdr:row>
      <xdr:rowOff>209550</xdr:rowOff>
    </xdr:to>
    <xdr:sp macro="" textlink="">
      <xdr:nvSpPr>
        <xdr:cNvPr id="8" name="شريط إلى الأسفل 7"/>
        <xdr:cNvSpPr/>
      </xdr:nvSpPr>
      <xdr:spPr>
        <a:xfrm>
          <a:off x="11230146450" y="476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13</xdr:row>
      <xdr:rowOff>47626</xdr:rowOff>
    </xdr:from>
    <xdr:to>
      <xdr:col>10</xdr:col>
      <xdr:colOff>0</xdr:colOff>
      <xdr:row>16</xdr:row>
      <xdr:rowOff>171451</xdr:rowOff>
    </xdr:to>
    <xdr:sp macro="" textlink="">
      <xdr:nvSpPr>
        <xdr:cNvPr id="9" name="شريط إلى الأسفل 8"/>
        <xdr:cNvSpPr/>
      </xdr:nvSpPr>
      <xdr:spPr>
        <a:xfrm>
          <a:off x="11230146450" y="3762376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26</xdr:row>
      <xdr:rowOff>47626</xdr:rowOff>
    </xdr:from>
    <xdr:to>
      <xdr:col>10</xdr:col>
      <xdr:colOff>0</xdr:colOff>
      <xdr:row>29</xdr:row>
      <xdr:rowOff>209550</xdr:rowOff>
    </xdr:to>
    <xdr:sp macro="" textlink="">
      <xdr:nvSpPr>
        <xdr:cNvPr id="12" name="شريط إلى الأسفل 11"/>
        <xdr:cNvSpPr/>
      </xdr:nvSpPr>
      <xdr:spPr>
        <a:xfrm>
          <a:off x="11230146450" y="75152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39</xdr:row>
      <xdr:rowOff>47626</xdr:rowOff>
    </xdr:from>
    <xdr:to>
      <xdr:col>10</xdr:col>
      <xdr:colOff>0</xdr:colOff>
      <xdr:row>42</xdr:row>
      <xdr:rowOff>171451</xdr:rowOff>
    </xdr:to>
    <xdr:sp macro="" textlink="">
      <xdr:nvSpPr>
        <xdr:cNvPr id="13" name="شريط إلى الأسفل 12"/>
        <xdr:cNvSpPr/>
      </xdr:nvSpPr>
      <xdr:spPr>
        <a:xfrm>
          <a:off x="11230146450" y="11191876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53</xdr:row>
      <xdr:rowOff>47626</xdr:rowOff>
    </xdr:from>
    <xdr:to>
      <xdr:col>10</xdr:col>
      <xdr:colOff>0</xdr:colOff>
      <xdr:row>56</xdr:row>
      <xdr:rowOff>209550</xdr:rowOff>
    </xdr:to>
    <xdr:sp macro="" textlink="">
      <xdr:nvSpPr>
        <xdr:cNvPr id="14" name="شريط إلى الأسفل 13"/>
        <xdr:cNvSpPr/>
      </xdr:nvSpPr>
      <xdr:spPr>
        <a:xfrm>
          <a:off x="11230146450" y="15087601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66</xdr:row>
      <xdr:rowOff>47626</xdr:rowOff>
    </xdr:from>
    <xdr:to>
      <xdr:col>10</xdr:col>
      <xdr:colOff>0</xdr:colOff>
      <xdr:row>69</xdr:row>
      <xdr:rowOff>171451</xdr:rowOff>
    </xdr:to>
    <xdr:sp macro="" textlink="">
      <xdr:nvSpPr>
        <xdr:cNvPr id="15" name="شريط إلى الأسفل 14"/>
        <xdr:cNvSpPr/>
      </xdr:nvSpPr>
      <xdr:spPr>
        <a:xfrm>
          <a:off x="11230146450" y="18726151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13</xdr:row>
      <xdr:rowOff>47626</xdr:rowOff>
    </xdr:from>
    <xdr:to>
      <xdr:col>10</xdr:col>
      <xdr:colOff>0</xdr:colOff>
      <xdr:row>16</xdr:row>
      <xdr:rowOff>209550</xdr:rowOff>
    </xdr:to>
    <xdr:sp macro="" textlink="">
      <xdr:nvSpPr>
        <xdr:cNvPr id="16" name="شريط إلى الأسفل 15"/>
        <xdr:cNvSpPr/>
      </xdr:nvSpPr>
      <xdr:spPr>
        <a:xfrm>
          <a:off x="11230146450" y="376237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26</xdr:row>
      <xdr:rowOff>47626</xdr:rowOff>
    </xdr:from>
    <xdr:to>
      <xdr:col>10</xdr:col>
      <xdr:colOff>0</xdr:colOff>
      <xdr:row>29</xdr:row>
      <xdr:rowOff>209550</xdr:rowOff>
    </xdr:to>
    <xdr:sp macro="" textlink="">
      <xdr:nvSpPr>
        <xdr:cNvPr id="17" name="شريط إلى الأسفل 16"/>
        <xdr:cNvSpPr/>
      </xdr:nvSpPr>
      <xdr:spPr>
        <a:xfrm>
          <a:off x="11230146450" y="75152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39</xdr:row>
      <xdr:rowOff>47626</xdr:rowOff>
    </xdr:from>
    <xdr:to>
      <xdr:col>10</xdr:col>
      <xdr:colOff>0</xdr:colOff>
      <xdr:row>42</xdr:row>
      <xdr:rowOff>209550</xdr:rowOff>
    </xdr:to>
    <xdr:sp macro="" textlink="">
      <xdr:nvSpPr>
        <xdr:cNvPr id="18" name="شريط إلى الأسفل 17"/>
        <xdr:cNvSpPr/>
      </xdr:nvSpPr>
      <xdr:spPr>
        <a:xfrm>
          <a:off x="11230146450" y="1119187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53</xdr:row>
      <xdr:rowOff>47626</xdr:rowOff>
    </xdr:from>
    <xdr:to>
      <xdr:col>10</xdr:col>
      <xdr:colOff>0</xdr:colOff>
      <xdr:row>56</xdr:row>
      <xdr:rowOff>209550</xdr:rowOff>
    </xdr:to>
    <xdr:sp macro="" textlink="">
      <xdr:nvSpPr>
        <xdr:cNvPr id="19" name="شريط إلى الأسفل 18"/>
        <xdr:cNvSpPr/>
      </xdr:nvSpPr>
      <xdr:spPr>
        <a:xfrm>
          <a:off x="11230146450" y="15087601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66</xdr:row>
      <xdr:rowOff>47626</xdr:rowOff>
    </xdr:from>
    <xdr:to>
      <xdr:col>10</xdr:col>
      <xdr:colOff>0</xdr:colOff>
      <xdr:row>69</xdr:row>
      <xdr:rowOff>209550</xdr:rowOff>
    </xdr:to>
    <xdr:sp macro="" textlink="">
      <xdr:nvSpPr>
        <xdr:cNvPr id="20" name="شريط إلى الأسفل 19"/>
        <xdr:cNvSpPr/>
      </xdr:nvSpPr>
      <xdr:spPr>
        <a:xfrm>
          <a:off x="11230146450" y="18726151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0</xdr:row>
      <xdr:rowOff>47626</xdr:rowOff>
    </xdr:from>
    <xdr:to>
      <xdr:col>10</xdr:col>
      <xdr:colOff>0</xdr:colOff>
      <xdr:row>3</xdr:row>
      <xdr:rowOff>209550</xdr:rowOff>
    </xdr:to>
    <xdr:sp macro="" textlink="">
      <xdr:nvSpPr>
        <xdr:cNvPr id="21" name="شريط إلى الأسفل 20"/>
        <xdr:cNvSpPr/>
      </xdr:nvSpPr>
      <xdr:spPr>
        <a:xfrm>
          <a:off x="11230146450" y="476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13</xdr:row>
      <xdr:rowOff>47626</xdr:rowOff>
    </xdr:from>
    <xdr:to>
      <xdr:col>10</xdr:col>
      <xdr:colOff>0</xdr:colOff>
      <xdr:row>16</xdr:row>
      <xdr:rowOff>171451</xdr:rowOff>
    </xdr:to>
    <xdr:sp macro="" textlink="">
      <xdr:nvSpPr>
        <xdr:cNvPr id="22" name="شريط إلى الأسفل 21"/>
        <xdr:cNvSpPr/>
      </xdr:nvSpPr>
      <xdr:spPr>
        <a:xfrm>
          <a:off x="11230146450" y="3762376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26</xdr:row>
      <xdr:rowOff>47626</xdr:rowOff>
    </xdr:from>
    <xdr:to>
      <xdr:col>10</xdr:col>
      <xdr:colOff>0</xdr:colOff>
      <xdr:row>29</xdr:row>
      <xdr:rowOff>209550</xdr:rowOff>
    </xdr:to>
    <xdr:sp macro="" textlink="">
      <xdr:nvSpPr>
        <xdr:cNvPr id="23" name="شريط إلى الأسفل 22"/>
        <xdr:cNvSpPr/>
      </xdr:nvSpPr>
      <xdr:spPr>
        <a:xfrm>
          <a:off x="11230146450" y="75152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39</xdr:row>
      <xdr:rowOff>47626</xdr:rowOff>
    </xdr:from>
    <xdr:to>
      <xdr:col>10</xdr:col>
      <xdr:colOff>0</xdr:colOff>
      <xdr:row>42</xdr:row>
      <xdr:rowOff>171451</xdr:rowOff>
    </xdr:to>
    <xdr:sp macro="" textlink="">
      <xdr:nvSpPr>
        <xdr:cNvPr id="24" name="شريط إلى الأسفل 23"/>
        <xdr:cNvSpPr/>
      </xdr:nvSpPr>
      <xdr:spPr>
        <a:xfrm>
          <a:off x="11230146450" y="11191876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53</xdr:row>
      <xdr:rowOff>47626</xdr:rowOff>
    </xdr:from>
    <xdr:to>
      <xdr:col>10</xdr:col>
      <xdr:colOff>0</xdr:colOff>
      <xdr:row>56</xdr:row>
      <xdr:rowOff>209550</xdr:rowOff>
    </xdr:to>
    <xdr:sp macro="" textlink="">
      <xdr:nvSpPr>
        <xdr:cNvPr id="25" name="شريط إلى الأسفل 24"/>
        <xdr:cNvSpPr/>
      </xdr:nvSpPr>
      <xdr:spPr>
        <a:xfrm>
          <a:off x="11230146450" y="15087601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66</xdr:row>
      <xdr:rowOff>47626</xdr:rowOff>
    </xdr:from>
    <xdr:to>
      <xdr:col>10</xdr:col>
      <xdr:colOff>0</xdr:colOff>
      <xdr:row>69</xdr:row>
      <xdr:rowOff>171451</xdr:rowOff>
    </xdr:to>
    <xdr:sp macro="" textlink="">
      <xdr:nvSpPr>
        <xdr:cNvPr id="26" name="شريط إلى الأسفل 25"/>
        <xdr:cNvSpPr/>
      </xdr:nvSpPr>
      <xdr:spPr>
        <a:xfrm>
          <a:off x="11230146450" y="18726151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13</xdr:row>
      <xdr:rowOff>47626</xdr:rowOff>
    </xdr:from>
    <xdr:to>
      <xdr:col>10</xdr:col>
      <xdr:colOff>0</xdr:colOff>
      <xdr:row>16</xdr:row>
      <xdr:rowOff>209550</xdr:rowOff>
    </xdr:to>
    <xdr:sp macro="" textlink="">
      <xdr:nvSpPr>
        <xdr:cNvPr id="27" name="شريط إلى الأسفل 26"/>
        <xdr:cNvSpPr/>
      </xdr:nvSpPr>
      <xdr:spPr>
        <a:xfrm>
          <a:off x="11230146450" y="376237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26</xdr:row>
      <xdr:rowOff>47626</xdr:rowOff>
    </xdr:from>
    <xdr:to>
      <xdr:col>10</xdr:col>
      <xdr:colOff>0</xdr:colOff>
      <xdr:row>29</xdr:row>
      <xdr:rowOff>209550</xdr:rowOff>
    </xdr:to>
    <xdr:sp macro="" textlink="">
      <xdr:nvSpPr>
        <xdr:cNvPr id="28" name="شريط إلى الأسفل 27"/>
        <xdr:cNvSpPr/>
      </xdr:nvSpPr>
      <xdr:spPr>
        <a:xfrm>
          <a:off x="11230146450" y="75152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39</xdr:row>
      <xdr:rowOff>47626</xdr:rowOff>
    </xdr:from>
    <xdr:to>
      <xdr:col>10</xdr:col>
      <xdr:colOff>0</xdr:colOff>
      <xdr:row>42</xdr:row>
      <xdr:rowOff>209550</xdr:rowOff>
    </xdr:to>
    <xdr:sp macro="" textlink="">
      <xdr:nvSpPr>
        <xdr:cNvPr id="29" name="شريط إلى الأسفل 28"/>
        <xdr:cNvSpPr/>
      </xdr:nvSpPr>
      <xdr:spPr>
        <a:xfrm>
          <a:off x="11230146450" y="1119187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53</xdr:row>
      <xdr:rowOff>47626</xdr:rowOff>
    </xdr:from>
    <xdr:to>
      <xdr:col>10</xdr:col>
      <xdr:colOff>0</xdr:colOff>
      <xdr:row>56</xdr:row>
      <xdr:rowOff>209550</xdr:rowOff>
    </xdr:to>
    <xdr:sp macro="" textlink="">
      <xdr:nvSpPr>
        <xdr:cNvPr id="30" name="شريط إلى الأسفل 29"/>
        <xdr:cNvSpPr/>
      </xdr:nvSpPr>
      <xdr:spPr>
        <a:xfrm>
          <a:off x="11230146450" y="15087601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66</xdr:row>
      <xdr:rowOff>47626</xdr:rowOff>
    </xdr:from>
    <xdr:to>
      <xdr:col>10</xdr:col>
      <xdr:colOff>0</xdr:colOff>
      <xdr:row>69</xdr:row>
      <xdr:rowOff>209550</xdr:rowOff>
    </xdr:to>
    <xdr:sp macro="" textlink="">
      <xdr:nvSpPr>
        <xdr:cNvPr id="31" name="شريط إلى الأسفل 30"/>
        <xdr:cNvSpPr/>
      </xdr:nvSpPr>
      <xdr:spPr>
        <a:xfrm>
          <a:off x="11230146450" y="18726151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0</xdr:row>
      <xdr:rowOff>47626</xdr:rowOff>
    </xdr:from>
    <xdr:to>
      <xdr:col>10</xdr:col>
      <xdr:colOff>0</xdr:colOff>
      <xdr:row>3</xdr:row>
      <xdr:rowOff>209550</xdr:rowOff>
    </xdr:to>
    <xdr:sp macro="" textlink="">
      <xdr:nvSpPr>
        <xdr:cNvPr id="32" name="شريط إلى الأسفل 31"/>
        <xdr:cNvSpPr/>
      </xdr:nvSpPr>
      <xdr:spPr>
        <a:xfrm>
          <a:off x="11230146450" y="476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13</xdr:row>
      <xdr:rowOff>47626</xdr:rowOff>
    </xdr:from>
    <xdr:to>
      <xdr:col>10</xdr:col>
      <xdr:colOff>0</xdr:colOff>
      <xdr:row>16</xdr:row>
      <xdr:rowOff>171451</xdr:rowOff>
    </xdr:to>
    <xdr:sp macro="" textlink="">
      <xdr:nvSpPr>
        <xdr:cNvPr id="33" name="شريط إلى الأسفل 32"/>
        <xdr:cNvSpPr/>
      </xdr:nvSpPr>
      <xdr:spPr>
        <a:xfrm>
          <a:off x="11230146450" y="3762376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26</xdr:row>
      <xdr:rowOff>47626</xdr:rowOff>
    </xdr:from>
    <xdr:to>
      <xdr:col>10</xdr:col>
      <xdr:colOff>0</xdr:colOff>
      <xdr:row>29</xdr:row>
      <xdr:rowOff>209550</xdr:rowOff>
    </xdr:to>
    <xdr:sp macro="" textlink="">
      <xdr:nvSpPr>
        <xdr:cNvPr id="34" name="شريط إلى الأسفل 33"/>
        <xdr:cNvSpPr/>
      </xdr:nvSpPr>
      <xdr:spPr>
        <a:xfrm>
          <a:off x="11230146450" y="75152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39</xdr:row>
      <xdr:rowOff>47626</xdr:rowOff>
    </xdr:from>
    <xdr:to>
      <xdr:col>10</xdr:col>
      <xdr:colOff>0</xdr:colOff>
      <xdr:row>42</xdr:row>
      <xdr:rowOff>171451</xdr:rowOff>
    </xdr:to>
    <xdr:sp macro="" textlink="">
      <xdr:nvSpPr>
        <xdr:cNvPr id="35" name="شريط إلى الأسفل 34"/>
        <xdr:cNvSpPr/>
      </xdr:nvSpPr>
      <xdr:spPr>
        <a:xfrm>
          <a:off x="11230146450" y="11191876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53</xdr:row>
      <xdr:rowOff>47626</xdr:rowOff>
    </xdr:from>
    <xdr:to>
      <xdr:col>10</xdr:col>
      <xdr:colOff>0</xdr:colOff>
      <xdr:row>56</xdr:row>
      <xdr:rowOff>209550</xdr:rowOff>
    </xdr:to>
    <xdr:sp macro="" textlink="">
      <xdr:nvSpPr>
        <xdr:cNvPr id="36" name="شريط إلى الأسفل 35"/>
        <xdr:cNvSpPr/>
      </xdr:nvSpPr>
      <xdr:spPr>
        <a:xfrm>
          <a:off x="11230146450" y="15087601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66</xdr:row>
      <xdr:rowOff>47626</xdr:rowOff>
    </xdr:from>
    <xdr:to>
      <xdr:col>10</xdr:col>
      <xdr:colOff>0</xdr:colOff>
      <xdr:row>69</xdr:row>
      <xdr:rowOff>171451</xdr:rowOff>
    </xdr:to>
    <xdr:sp macro="" textlink="">
      <xdr:nvSpPr>
        <xdr:cNvPr id="37" name="شريط إلى الأسفل 36"/>
        <xdr:cNvSpPr/>
      </xdr:nvSpPr>
      <xdr:spPr>
        <a:xfrm>
          <a:off x="11230146450" y="18726151"/>
          <a:ext cx="4685665" cy="981075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13</xdr:row>
      <xdr:rowOff>47626</xdr:rowOff>
    </xdr:from>
    <xdr:to>
      <xdr:col>10</xdr:col>
      <xdr:colOff>0</xdr:colOff>
      <xdr:row>16</xdr:row>
      <xdr:rowOff>209550</xdr:rowOff>
    </xdr:to>
    <xdr:sp macro="" textlink="">
      <xdr:nvSpPr>
        <xdr:cNvPr id="38" name="شريط إلى الأسفل 37"/>
        <xdr:cNvSpPr/>
      </xdr:nvSpPr>
      <xdr:spPr>
        <a:xfrm>
          <a:off x="11230146450" y="376237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26</xdr:row>
      <xdr:rowOff>47626</xdr:rowOff>
    </xdr:from>
    <xdr:to>
      <xdr:col>10</xdr:col>
      <xdr:colOff>0</xdr:colOff>
      <xdr:row>29</xdr:row>
      <xdr:rowOff>209550</xdr:rowOff>
    </xdr:to>
    <xdr:sp macro="" textlink="">
      <xdr:nvSpPr>
        <xdr:cNvPr id="39" name="شريط إلى الأسفل 38"/>
        <xdr:cNvSpPr/>
      </xdr:nvSpPr>
      <xdr:spPr>
        <a:xfrm>
          <a:off x="11230146450" y="751522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39</xdr:row>
      <xdr:rowOff>47626</xdr:rowOff>
    </xdr:from>
    <xdr:to>
      <xdr:col>10</xdr:col>
      <xdr:colOff>0</xdr:colOff>
      <xdr:row>42</xdr:row>
      <xdr:rowOff>209550</xdr:rowOff>
    </xdr:to>
    <xdr:sp macro="" textlink="">
      <xdr:nvSpPr>
        <xdr:cNvPr id="40" name="شريط إلى الأسفل 39"/>
        <xdr:cNvSpPr/>
      </xdr:nvSpPr>
      <xdr:spPr>
        <a:xfrm>
          <a:off x="11230146450" y="11191876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53</xdr:row>
      <xdr:rowOff>47626</xdr:rowOff>
    </xdr:from>
    <xdr:to>
      <xdr:col>10</xdr:col>
      <xdr:colOff>0</xdr:colOff>
      <xdr:row>56</xdr:row>
      <xdr:rowOff>209550</xdr:rowOff>
    </xdr:to>
    <xdr:sp macro="" textlink="">
      <xdr:nvSpPr>
        <xdr:cNvPr id="41" name="شريط إلى الأسفل 40"/>
        <xdr:cNvSpPr/>
      </xdr:nvSpPr>
      <xdr:spPr>
        <a:xfrm>
          <a:off x="11230146450" y="15087601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>
    <xdr:from>
      <xdr:col>2</xdr:col>
      <xdr:colOff>505460</xdr:colOff>
      <xdr:row>66</xdr:row>
      <xdr:rowOff>47626</xdr:rowOff>
    </xdr:from>
    <xdr:to>
      <xdr:col>10</xdr:col>
      <xdr:colOff>0</xdr:colOff>
      <xdr:row>69</xdr:row>
      <xdr:rowOff>209550</xdr:rowOff>
    </xdr:to>
    <xdr:sp macro="" textlink="">
      <xdr:nvSpPr>
        <xdr:cNvPr id="42" name="شريط إلى الأسفل 41"/>
        <xdr:cNvSpPr/>
      </xdr:nvSpPr>
      <xdr:spPr>
        <a:xfrm>
          <a:off x="11230146450" y="18726151"/>
          <a:ext cx="4685665" cy="1019174"/>
        </a:xfrm>
        <a:prstGeom prst="ribbon">
          <a:avLst>
            <a:gd name="adj1" fmla="val 33333"/>
            <a:gd name="adj2" fmla="val 64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1000"/>
            </a:spcAft>
          </a:pPr>
          <a:r>
            <a:rPr lang="ar-DZ" sz="2000">
              <a:ln w="8890" cap="flat" cmpd="sng" algn="ctr">
                <a:solidFill>
                  <a:srgbClr val="FFFFFF"/>
                </a:solidFill>
                <a:prstDash val="solid"/>
                <a:miter lim="0"/>
              </a:ln>
              <a:gradFill>
                <a:gsLst>
                  <a:gs pos="0">
                    <a:srgbClr val="505050"/>
                  </a:gs>
                  <a:gs pos="49000">
                    <a:srgbClr val="595959"/>
                  </a:gs>
                  <a:gs pos="50000">
                    <a:srgbClr val="000000"/>
                  </a:gs>
                  <a:gs pos="95000">
                    <a:srgbClr val="000000"/>
                  </a:gs>
                  <a:gs pos="100000">
                    <a:srgbClr val="000000"/>
                  </a:gs>
                </a:gsLst>
                <a:lin ang="5400000" scaled="0"/>
              </a:gra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50800" algn="tl">
                  <a:srgbClr val="000000"/>
                </a:outerShdw>
              </a:effectLst>
              <a:ea typeface="Calibri"/>
              <a:cs typeface="Andalus"/>
            </a:rPr>
            <a:t>جدول استعمال الزمن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rightToLeft="1" view="pageBreakPreview" topLeftCell="A13" zoomScaleNormal="100" zoomScaleSheetLayoutView="100" workbookViewId="0">
      <selection activeCell="C21" sqref="C21"/>
    </sheetView>
  </sheetViews>
  <sheetFormatPr defaultRowHeight="14.25" x14ac:dyDescent="0.2"/>
  <cols>
    <col min="2" max="2" width="38.5" style="40" customWidth="1"/>
    <col min="3" max="3" width="40.625" customWidth="1"/>
    <col min="4" max="4" width="7.125" customWidth="1"/>
  </cols>
  <sheetData>
    <row r="1" spans="1:9" ht="15" thickTop="1" x14ac:dyDescent="0.2">
      <c r="A1" s="30" t="s">
        <v>72</v>
      </c>
      <c r="B1" s="36"/>
      <c r="C1" s="30"/>
      <c r="D1" s="30"/>
      <c r="E1" s="30"/>
      <c r="F1" s="30"/>
      <c r="G1" s="30"/>
      <c r="H1" s="30"/>
      <c r="I1" s="31"/>
    </row>
    <row r="2" spans="1:9" ht="33" customHeight="1" x14ac:dyDescent="0.2">
      <c r="A2" s="29"/>
      <c r="B2" s="37" t="s">
        <v>36</v>
      </c>
      <c r="C2" s="35" t="s">
        <v>52</v>
      </c>
      <c r="D2" s="29"/>
      <c r="E2" s="29"/>
      <c r="F2" s="29"/>
      <c r="G2" s="29"/>
      <c r="H2" s="29"/>
      <c r="I2" s="32"/>
    </row>
    <row r="3" spans="1:9" ht="33" customHeight="1" x14ac:dyDescent="0.2">
      <c r="A3" s="29"/>
      <c r="B3" s="37" t="s">
        <v>37</v>
      </c>
      <c r="C3" s="35" t="s">
        <v>70</v>
      </c>
      <c r="D3" s="29"/>
      <c r="E3" s="29"/>
      <c r="F3" s="29"/>
      <c r="G3" s="29"/>
      <c r="H3" s="29"/>
      <c r="I3" s="32"/>
    </row>
    <row r="4" spans="1:9" ht="33" customHeight="1" x14ac:dyDescent="0.2">
      <c r="A4" s="29"/>
      <c r="B4" s="37" t="s">
        <v>38</v>
      </c>
      <c r="C4" s="35" t="s">
        <v>69</v>
      </c>
      <c r="D4" s="29"/>
      <c r="E4" s="29"/>
      <c r="F4" s="29"/>
      <c r="G4" s="29"/>
      <c r="H4" s="29"/>
      <c r="I4" s="32"/>
    </row>
    <row r="5" spans="1:9" ht="33" customHeight="1" x14ac:dyDescent="0.2">
      <c r="A5" s="29"/>
      <c r="B5" s="37" t="s">
        <v>39</v>
      </c>
      <c r="C5" s="35" t="s">
        <v>57</v>
      </c>
      <c r="D5" s="29"/>
      <c r="E5" s="29"/>
      <c r="F5" s="29"/>
      <c r="G5" s="29"/>
      <c r="H5" s="29"/>
      <c r="I5" s="32"/>
    </row>
    <row r="6" spans="1:9" ht="38.25" customHeight="1" x14ac:dyDescent="0.2">
      <c r="A6" s="29"/>
      <c r="B6" s="41" t="s">
        <v>40</v>
      </c>
      <c r="C6" s="48" t="s">
        <v>73</v>
      </c>
      <c r="D6" s="29"/>
      <c r="E6" s="29"/>
      <c r="F6" s="29"/>
      <c r="G6" s="29"/>
      <c r="H6" s="29"/>
      <c r="I6" s="32"/>
    </row>
    <row r="7" spans="1:9" ht="38.25" customHeight="1" x14ac:dyDescent="0.2">
      <c r="A7" s="29"/>
      <c r="B7" s="41" t="s">
        <v>63</v>
      </c>
      <c r="C7" s="48" t="s">
        <v>73</v>
      </c>
      <c r="D7" s="29"/>
      <c r="E7" s="29"/>
      <c r="F7" s="29"/>
      <c r="G7" s="29"/>
      <c r="H7" s="29"/>
      <c r="I7" s="32"/>
    </row>
    <row r="8" spans="1:9" ht="38.25" customHeight="1" x14ac:dyDescent="0.2">
      <c r="A8" s="29"/>
      <c r="B8" s="41" t="s">
        <v>64</v>
      </c>
      <c r="C8" s="48" t="s">
        <v>73</v>
      </c>
      <c r="D8" s="29"/>
      <c r="E8" s="29"/>
      <c r="F8" s="29"/>
      <c r="G8" s="29"/>
      <c r="H8" s="29"/>
      <c r="I8" s="32"/>
    </row>
    <row r="9" spans="1:9" ht="38.25" customHeight="1" x14ac:dyDescent="0.2">
      <c r="A9" s="29"/>
      <c r="B9" s="42" t="s">
        <v>41</v>
      </c>
      <c r="C9" s="50" t="s">
        <v>73</v>
      </c>
      <c r="D9" s="29"/>
      <c r="E9" s="29"/>
      <c r="F9" s="29"/>
      <c r="G9" s="29"/>
      <c r="H9" s="29"/>
      <c r="I9" s="32"/>
    </row>
    <row r="10" spans="1:9" ht="38.25" customHeight="1" x14ac:dyDescent="0.2">
      <c r="A10" s="29"/>
      <c r="B10" s="42" t="s">
        <v>65</v>
      </c>
      <c r="C10" s="50" t="s">
        <v>73</v>
      </c>
      <c r="D10" s="29"/>
      <c r="E10" s="29"/>
      <c r="F10" s="29"/>
      <c r="G10" s="29"/>
      <c r="H10" s="29"/>
      <c r="I10" s="32"/>
    </row>
    <row r="11" spans="1:9" ht="38.25" customHeight="1" x14ac:dyDescent="0.2">
      <c r="A11" s="29"/>
      <c r="B11" s="42" t="s">
        <v>66</v>
      </c>
      <c r="C11" s="50" t="s">
        <v>73</v>
      </c>
      <c r="D11" s="29"/>
      <c r="E11" s="29"/>
      <c r="F11" s="29"/>
      <c r="G11" s="29"/>
      <c r="H11" s="29"/>
      <c r="I11" s="32"/>
    </row>
    <row r="12" spans="1:9" ht="35.25" customHeight="1" x14ac:dyDescent="0.2">
      <c r="A12" s="29"/>
      <c r="B12" s="43" t="s">
        <v>42</v>
      </c>
      <c r="C12" s="51" t="s">
        <v>73</v>
      </c>
      <c r="D12" s="29"/>
      <c r="E12" s="29"/>
      <c r="F12" s="29"/>
      <c r="G12" s="29"/>
      <c r="H12" s="29"/>
      <c r="I12" s="32"/>
    </row>
    <row r="13" spans="1:9" ht="35.25" customHeight="1" x14ac:dyDescent="0.2">
      <c r="A13" s="29"/>
      <c r="B13" s="43" t="s">
        <v>67</v>
      </c>
      <c r="C13" s="51" t="s">
        <v>73</v>
      </c>
      <c r="D13" s="29"/>
      <c r="E13" s="29"/>
      <c r="F13" s="29"/>
      <c r="G13" s="29"/>
      <c r="H13" s="29"/>
      <c r="I13" s="32"/>
    </row>
    <row r="14" spans="1:9" ht="35.25" customHeight="1" x14ac:dyDescent="0.2">
      <c r="A14" s="29"/>
      <c r="B14" s="43" t="s">
        <v>68</v>
      </c>
      <c r="C14" s="51" t="s">
        <v>73</v>
      </c>
      <c r="D14" s="29"/>
      <c r="E14" s="29"/>
      <c r="F14" s="29"/>
      <c r="G14" s="29"/>
      <c r="H14" s="29"/>
      <c r="I14" s="32"/>
    </row>
    <row r="15" spans="1:9" ht="35.25" customHeight="1" x14ac:dyDescent="0.2">
      <c r="A15" s="29"/>
      <c r="B15" s="44" t="s">
        <v>43</v>
      </c>
      <c r="C15" s="52" t="s">
        <v>73</v>
      </c>
      <c r="D15" s="29"/>
      <c r="E15" s="29"/>
      <c r="F15" s="29"/>
      <c r="G15" s="29"/>
      <c r="H15" s="29"/>
      <c r="I15" s="32"/>
    </row>
    <row r="16" spans="1:9" ht="35.25" customHeight="1" x14ac:dyDescent="0.2">
      <c r="A16" s="29"/>
      <c r="B16" s="44" t="s">
        <v>44</v>
      </c>
      <c r="C16" s="52" t="s">
        <v>73</v>
      </c>
      <c r="D16" s="29"/>
      <c r="E16" s="29"/>
      <c r="F16" s="29"/>
      <c r="G16" s="29"/>
      <c r="H16" s="29"/>
      <c r="I16" s="32"/>
    </row>
    <row r="17" spans="1:9" ht="35.25" customHeight="1" x14ac:dyDescent="0.2">
      <c r="A17" s="29"/>
      <c r="B17" s="44" t="s">
        <v>45</v>
      </c>
      <c r="C17" s="52" t="s">
        <v>73</v>
      </c>
      <c r="D17" s="29"/>
      <c r="E17" s="29"/>
      <c r="F17" s="29"/>
      <c r="G17" s="29"/>
      <c r="H17" s="29"/>
      <c r="I17" s="32"/>
    </row>
    <row r="18" spans="1:9" ht="35.25" customHeight="1" x14ac:dyDescent="0.2">
      <c r="A18" s="29"/>
      <c r="B18" s="45" t="s">
        <v>46</v>
      </c>
      <c r="C18" s="53" t="s">
        <v>73</v>
      </c>
      <c r="D18" s="29"/>
      <c r="E18" s="29"/>
      <c r="F18" s="29"/>
      <c r="G18" s="29"/>
      <c r="H18" s="29"/>
      <c r="I18" s="32"/>
    </row>
    <row r="19" spans="1:9" ht="35.25" customHeight="1" x14ac:dyDescent="0.2">
      <c r="A19" s="29"/>
      <c r="B19" s="45" t="s">
        <v>48</v>
      </c>
      <c r="C19" s="53" t="s">
        <v>73</v>
      </c>
      <c r="D19" s="29"/>
      <c r="E19" s="29"/>
      <c r="F19" s="29"/>
      <c r="G19" s="29"/>
      <c r="H19" s="29"/>
      <c r="I19" s="32"/>
    </row>
    <row r="20" spans="1:9" ht="35.25" customHeight="1" x14ac:dyDescent="0.2">
      <c r="A20" s="29"/>
      <c r="B20" s="45" t="s">
        <v>49</v>
      </c>
      <c r="C20" s="53" t="s">
        <v>73</v>
      </c>
      <c r="D20" s="29"/>
      <c r="E20" s="29"/>
      <c r="F20" s="29"/>
      <c r="G20" s="29"/>
      <c r="H20" s="29"/>
      <c r="I20" s="32"/>
    </row>
    <row r="21" spans="1:9" ht="35.25" customHeight="1" x14ac:dyDescent="0.2">
      <c r="A21" s="29"/>
      <c r="B21" s="46" t="s">
        <v>47</v>
      </c>
      <c r="C21" s="54" t="s">
        <v>73</v>
      </c>
      <c r="D21" s="29"/>
      <c r="E21" s="29"/>
      <c r="F21" s="29"/>
      <c r="G21" s="29"/>
      <c r="H21" s="29"/>
      <c r="I21" s="32"/>
    </row>
    <row r="22" spans="1:9" ht="35.25" customHeight="1" x14ac:dyDescent="0.2">
      <c r="A22" s="29"/>
      <c r="B22" s="46" t="s">
        <v>50</v>
      </c>
      <c r="C22" s="54" t="s">
        <v>73</v>
      </c>
      <c r="D22" s="29"/>
      <c r="E22" s="29"/>
      <c r="F22" s="29"/>
      <c r="G22" s="29"/>
      <c r="H22" s="29"/>
      <c r="I22" s="32"/>
    </row>
    <row r="23" spans="1:9" ht="35.25" customHeight="1" x14ac:dyDescent="0.2">
      <c r="A23" s="29"/>
      <c r="B23" s="46" t="s">
        <v>51</v>
      </c>
      <c r="C23" s="54" t="s">
        <v>73</v>
      </c>
      <c r="D23" s="29"/>
      <c r="E23" s="29"/>
      <c r="F23" s="29"/>
      <c r="G23" s="29"/>
      <c r="H23" s="29"/>
      <c r="I23" s="32"/>
    </row>
    <row r="24" spans="1:9" ht="35.25" customHeight="1" x14ac:dyDescent="0.2">
      <c r="A24" s="29"/>
      <c r="B24" s="37"/>
      <c r="C24" s="35"/>
      <c r="D24" s="29"/>
      <c r="E24" s="29"/>
      <c r="F24" s="29"/>
      <c r="G24" s="29"/>
      <c r="H24" s="29"/>
      <c r="I24" s="32"/>
    </row>
    <row r="25" spans="1:9" ht="35.25" customHeight="1" x14ac:dyDescent="0.2">
      <c r="A25" s="29"/>
      <c r="B25" s="38"/>
      <c r="C25" s="29"/>
      <c r="D25" s="29"/>
      <c r="E25" s="29"/>
      <c r="F25" s="29"/>
      <c r="G25" s="29"/>
      <c r="H25" s="29"/>
      <c r="I25" s="32"/>
    </row>
    <row r="26" spans="1:9" ht="35.25" customHeight="1" x14ac:dyDescent="0.2">
      <c r="A26" s="29"/>
      <c r="B26" s="38"/>
      <c r="C26" s="29"/>
      <c r="D26" s="29"/>
      <c r="E26" s="29"/>
      <c r="F26" s="29"/>
      <c r="G26" s="29"/>
      <c r="H26" s="29"/>
      <c r="I26" s="32"/>
    </row>
    <row r="27" spans="1:9" ht="35.25" customHeight="1" thickBot="1" x14ac:dyDescent="0.25">
      <c r="A27" s="33"/>
      <c r="B27" s="39"/>
      <c r="C27" s="33"/>
      <c r="D27" s="33"/>
      <c r="E27" s="33"/>
      <c r="F27" s="33"/>
      <c r="G27" s="33"/>
      <c r="H27" s="33"/>
      <c r="I27" s="34"/>
    </row>
    <row r="28" spans="1:9" ht="35.25" customHeight="1" thickTop="1" x14ac:dyDescent="0.2"/>
    <row r="29" spans="1:9" ht="35.25" customHeight="1" x14ac:dyDescent="0.2"/>
    <row r="30" spans="1:9" ht="35.25" customHeight="1" x14ac:dyDescent="0.2"/>
    <row r="31" spans="1:9" ht="35.25" customHeight="1" x14ac:dyDescent="0.2"/>
  </sheetData>
  <hyperlinks>
    <hyperlink ref="C6" location="التحضيرية!A1" display="نورة"/>
    <hyperlink ref="C7:C8" location="التحضيرية!A1" display="نورة"/>
    <hyperlink ref="C9" location="'السنة الاولى'!A1" display="'السنة الاولى'!A1"/>
    <hyperlink ref="C10:C11" location="'السنة الاولى'!A1" display="'السنة الاولى'!A1"/>
    <hyperlink ref="C12" location="'السنة الثانية'!A1" display="الاستاذ"/>
    <hyperlink ref="C13:C14" location="'السنة الثانية'!A1" display="الاستاذ"/>
    <hyperlink ref="C15" location="'السنة الثالثة'!A1" display="الاستاذ"/>
    <hyperlink ref="C18" location="'السنة الرابعة'!A1" display="الاستاذ"/>
    <hyperlink ref="C21" location="'السنة الخامسة '!A1" display="الاستاذ"/>
    <hyperlink ref="C16:C17" location="'السنة الثالثة'!A1" display="الاستاذ"/>
    <hyperlink ref="C19:C20" location="'السنة الرابعة'!A1" display="الاستاذ"/>
    <hyperlink ref="C22:C23" location="'السنة الخامسة '!A1" display="الاستاذ"/>
  </hyperlink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Y635"/>
  <sheetViews>
    <sheetView rightToLeft="1" view="pageBreakPreview" topLeftCell="K3" zoomScaleNormal="100" zoomScaleSheetLayoutView="100" workbookViewId="0">
      <selection activeCell="AA4" sqref="AA4:AE22"/>
    </sheetView>
  </sheetViews>
  <sheetFormatPr defaultRowHeight="20.25" x14ac:dyDescent="0.3"/>
  <cols>
    <col min="1" max="1" width="9" style="2"/>
    <col min="2" max="2" width="6.125" style="2" customWidth="1"/>
    <col min="3" max="5" width="12" style="2" customWidth="1"/>
    <col min="6" max="6" width="1.25" style="2" customWidth="1"/>
    <col min="7" max="7" width="12" style="2" customWidth="1"/>
    <col min="8" max="8" width="12.625" style="2" customWidth="1"/>
    <col min="9" max="9" width="12.75" style="2" customWidth="1"/>
    <col min="10" max="10" width="6" style="2" customWidth="1"/>
    <col min="11" max="11" width="3.125" style="2" customWidth="1"/>
    <col min="12" max="12" width="6.125" style="2" customWidth="1"/>
    <col min="13" max="14" width="12.875" style="2" customWidth="1"/>
    <col min="15" max="15" width="1.625" style="2" customWidth="1"/>
    <col min="16" max="16" width="13.375" style="2" customWidth="1"/>
    <col min="17" max="17" width="6.375" style="2" customWidth="1"/>
    <col min="18" max="18" width="5.25" style="2" customWidth="1"/>
    <col min="19" max="19" width="6.875" style="2" customWidth="1"/>
    <col min="20" max="20" width="9" style="6"/>
    <col min="21" max="21" width="9" style="56"/>
    <col min="22" max="22" width="19.75" style="6" customWidth="1"/>
    <col min="23" max="23" width="9" style="6"/>
    <col min="24" max="24" width="6.375" style="6" customWidth="1"/>
    <col min="25" max="25" width="4.5" style="6" customWidth="1"/>
    <col min="26" max="27" width="9" style="6"/>
    <col min="28" max="28" width="14.75" style="6" customWidth="1"/>
    <col min="29" max="16384" width="9" style="6"/>
  </cols>
  <sheetData>
    <row r="1" spans="1:25" ht="22.5" customHeight="1" x14ac:dyDescent="0.2">
      <c r="A1" s="62" t="s">
        <v>36</v>
      </c>
      <c r="B1" s="62"/>
      <c r="C1" s="62"/>
      <c r="D1" s="55"/>
      <c r="E1" s="27" t="str">
        <f>ورقة2!C2</f>
        <v>الجلفة</v>
      </c>
      <c r="F1" s="5"/>
      <c r="G1" s="5"/>
      <c r="H1" s="5"/>
      <c r="I1" s="5"/>
      <c r="J1" s="5"/>
      <c r="K1" s="5"/>
      <c r="L1" s="5"/>
      <c r="M1" s="5"/>
      <c r="N1" s="5"/>
      <c r="O1" s="5"/>
      <c r="P1" s="16" t="s">
        <v>54</v>
      </c>
      <c r="Q1" s="62" t="str">
        <f>ورقة2!C5</f>
        <v>2014 / 2015</v>
      </c>
      <c r="R1" s="62"/>
      <c r="S1" s="62"/>
    </row>
    <row r="2" spans="1:25" ht="22.5" customHeight="1" x14ac:dyDescent="0.2">
      <c r="A2" s="61" t="s">
        <v>16</v>
      </c>
      <c r="B2" s="61"/>
      <c r="C2" s="61"/>
      <c r="D2" s="61"/>
      <c r="E2" s="61"/>
      <c r="F2" s="5"/>
      <c r="G2" s="5"/>
      <c r="H2" s="5"/>
      <c r="I2" s="5"/>
      <c r="J2" s="5"/>
      <c r="K2" s="5"/>
      <c r="L2" s="5"/>
      <c r="M2" s="5"/>
      <c r="N2" s="5"/>
      <c r="O2" s="5"/>
      <c r="P2" s="16" t="s">
        <v>55</v>
      </c>
      <c r="Q2" s="62" t="str">
        <f>V3</f>
        <v>التحضيري</v>
      </c>
      <c r="R2" s="62"/>
      <c r="S2" s="26" t="s">
        <v>27</v>
      </c>
      <c r="V2" s="49" t="s">
        <v>71</v>
      </c>
    </row>
    <row r="3" spans="1:25" ht="22.5" customHeight="1" x14ac:dyDescent="0.2">
      <c r="A3" s="61" t="s">
        <v>15</v>
      </c>
      <c r="B3" s="61"/>
      <c r="C3" s="61"/>
      <c r="D3" s="61"/>
      <c r="E3" s="61"/>
      <c r="F3" s="5"/>
      <c r="G3" s="5"/>
      <c r="H3" s="5"/>
      <c r="I3" s="5"/>
      <c r="J3" s="5"/>
      <c r="K3" s="5"/>
      <c r="L3" s="5"/>
      <c r="M3" s="5"/>
      <c r="N3" s="5"/>
      <c r="O3" s="5"/>
      <c r="P3" s="16" t="s">
        <v>26</v>
      </c>
      <c r="Q3" s="61" t="str">
        <f>ورقة2!C6</f>
        <v>الاستاذ</v>
      </c>
      <c r="R3" s="61"/>
      <c r="S3" s="61"/>
      <c r="V3" s="47" t="s">
        <v>56</v>
      </c>
    </row>
    <row r="4" spans="1:25" ht="22.5" customHeight="1" x14ac:dyDescent="0.2">
      <c r="A4" s="28" t="s">
        <v>53</v>
      </c>
      <c r="B4" s="55"/>
      <c r="C4" s="61" t="str">
        <f>ورقة2!C4</f>
        <v>جعيد عمر</v>
      </c>
      <c r="D4" s="61"/>
      <c r="E4" s="61"/>
      <c r="F4" s="26"/>
      <c r="G4" s="26"/>
      <c r="H4" s="55"/>
      <c r="I4" s="26"/>
      <c r="J4" s="55"/>
      <c r="K4" s="26"/>
      <c r="L4" s="55"/>
      <c r="M4" s="26"/>
      <c r="N4" s="26"/>
      <c r="O4" s="26"/>
      <c r="P4" s="26"/>
      <c r="Q4" s="26"/>
      <c r="R4" s="26"/>
      <c r="S4" s="26"/>
      <c r="V4" s="20" t="s">
        <v>74</v>
      </c>
    </row>
    <row r="5" spans="1:25" ht="22.5" customHeight="1" x14ac:dyDescent="0.3">
      <c r="A5" s="26"/>
      <c r="B5" s="55"/>
      <c r="C5" s="26"/>
      <c r="D5" s="55"/>
      <c r="E5" s="26"/>
      <c r="F5" s="26"/>
      <c r="G5" s="26"/>
      <c r="H5" s="55"/>
      <c r="I5" s="26"/>
      <c r="J5" s="55"/>
      <c r="K5" s="26"/>
      <c r="L5" s="55"/>
      <c r="M5" s="26"/>
      <c r="N5" s="26"/>
      <c r="O5" s="26"/>
      <c r="P5" s="26"/>
      <c r="Q5" s="26"/>
      <c r="R5" s="26"/>
      <c r="S5" s="26"/>
      <c r="U5" s="67" t="s">
        <v>96</v>
      </c>
      <c r="V5" s="21" t="s">
        <v>17</v>
      </c>
      <c r="W5" s="19">
        <f>X5*Y5</f>
        <v>125</v>
      </c>
      <c r="X5" s="6">
        <v>5</v>
      </c>
      <c r="Y5" s="19">
        <v>25</v>
      </c>
    </row>
    <row r="6" spans="1:25" ht="22.5" customHeight="1" x14ac:dyDescent="0.3">
      <c r="A6" s="7"/>
      <c r="B6" s="66" t="s">
        <v>5</v>
      </c>
      <c r="C6" s="66"/>
      <c r="D6" s="66"/>
      <c r="E6" s="66"/>
      <c r="F6" s="66"/>
      <c r="G6" s="66"/>
      <c r="H6" s="66"/>
      <c r="I6" s="66"/>
      <c r="J6" s="66"/>
      <c r="K6" s="63"/>
      <c r="L6" s="66" t="s">
        <v>6</v>
      </c>
      <c r="M6" s="66"/>
      <c r="N6" s="66"/>
      <c r="O6" s="66"/>
      <c r="P6" s="66"/>
      <c r="Q6" s="66"/>
      <c r="R6" s="58"/>
      <c r="S6" s="3"/>
      <c r="U6" s="67"/>
      <c r="V6" s="21" t="s">
        <v>77</v>
      </c>
      <c r="W6" s="19">
        <f>Y6*X6</f>
        <v>75</v>
      </c>
      <c r="X6" s="6">
        <v>3</v>
      </c>
      <c r="Y6" s="19">
        <v>25</v>
      </c>
    </row>
    <row r="7" spans="1:25" ht="22.5" customHeight="1" thickBot="1" x14ac:dyDescent="0.35">
      <c r="A7" s="1"/>
      <c r="B7" s="59">
        <v>15</v>
      </c>
      <c r="C7" s="4" t="s">
        <v>101</v>
      </c>
      <c r="D7" s="4" t="s">
        <v>102</v>
      </c>
      <c r="E7" s="4" t="s">
        <v>103</v>
      </c>
      <c r="F7" s="60"/>
      <c r="G7" s="4" t="s">
        <v>104</v>
      </c>
      <c r="H7" s="4" t="s">
        <v>106</v>
      </c>
      <c r="I7" s="4" t="s">
        <v>105</v>
      </c>
      <c r="J7" s="59">
        <v>15</v>
      </c>
      <c r="K7" s="63"/>
      <c r="L7" s="4">
        <v>15</v>
      </c>
      <c r="M7" s="4" t="s">
        <v>107</v>
      </c>
      <c r="N7" s="4" t="s">
        <v>108</v>
      </c>
      <c r="O7" s="65"/>
      <c r="P7" s="4" t="s">
        <v>109</v>
      </c>
      <c r="Q7" s="4">
        <v>15</v>
      </c>
      <c r="R7" s="17"/>
      <c r="S7" s="3"/>
      <c r="U7" s="67"/>
      <c r="V7" s="21" t="s">
        <v>78</v>
      </c>
      <c r="W7" s="19">
        <f>Y7*X7</f>
        <v>75</v>
      </c>
      <c r="X7" s="6">
        <v>3</v>
      </c>
      <c r="Y7" s="19">
        <v>25</v>
      </c>
    </row>
    <row r="8" spans="1:25" ht="22.5" customHeight="1" thickBot="1" x14ac:dyDescent="0.35">
      <c r="A8" s="11" t="s">
        <v>0</v>
      </c>
      <c r="B8" s="66"/>
      <c r="C8" s="4" t="s">
        <v>19</v>
      </c>
      <c r="D8" s="4" t="s">
        <v>19</v>
      </c>
      <c r="E8" s="4" t="s">
        <v>19</v>
      </c>
      <c r="F8" s="60"/>
      <c r="G8" s="4" t="s">
        <v>19</v>
      </c>
      <c r="H8" s="4" t="s">
        <v>19</v>
      </c>
      <c r="I8" s="4" t="s">
        <v>19</v>
      </c>
      <c r="J8" s="65"/>
      <c r="K8" s="63"/>
      <c r="L8" s="65"/>
      <c r="M8" s="4" t="s">
        <v>28</v>
      </c>
      <c r="N8" s="4" t="s">
        <v>17</v>
      </c>
      <c r="O8" s="65"/>
      <c r="P8" s="4" t="s">
        <v>21</v>
      </c>
      <c r="Q8" s="65"/>
      <c r="R8" s="17"/>
      <c r="S8" s="3"/>
      <c r="U8" s="67" t="s">
        <v>93</v>
      </c>
      <c r="V8" s="21" t="s">
        <v>79</v>
      </c>
      <c r="W8" s="19">
        <f>Y8*X8</f>
        <v>50</v>
      </c>
      <c r="X8" s="6">
        <v>2</v>
      </c>
      <c r="Y8" s="19">
        <v>25</v>
      </c>
    </row>
    <row r="9" spans="1:25" ht="22.5" customHeight="1" thickBot="1" x14ac:dyDescent="0.35">
      <c r="A9" s="11" t="s">
        <v>4</v>
      </c>
      <c r="B9" s="66"/>
      <c r="C9" s="4" t="s">
        <v>19</v>
      </c>
      <c r="D9" s="4" t="s">
        <v>19</v>
      </c>
      <c r="E9" s="4" t="s">
        <v>19</v>
      </c>
      <c r="F9" s="60"/>
      <c r="G9" s="4" t="s">
        <v>19</v>
      </c>
      <c r="H9" s="4" t="s">
        <v>19</v>
      </c>
      <c r="I9" s="4" t="s">
        <v>19</v>
      </c>
      <c r="J9" s="65"/>
      <c r="K9" s="63"/>
      <c r="L9" s="65"/>
      <c r="M9" s="4" t="s">
        <v>19</v>
      </c>
      <c r="N9" s="4" t="s">
        <v>19</v>
      </c>
      <c r="O9" s="65"/>
      <c r="P9" s="4" t="s">
        <v>19</v>
      </c>
      <c r="Q9" s="65"/>
      <c r="R9" s="17"/>
      <c r="S9" s="3"/>
      <c r="U9" s="67"/>
      <c r="V9" s="21" t="s">
        <v>80</v>
      </c>
      <c r="W9" s="19">
        <f>Y9*X9</f>
        <v>50</v>
      </c>
      <c r="X9" s="6">
        <v>2</v>
      </c>
      <c r="Y9" s="19">
        <v>25</v>
      </c>
    </row>
    <row r="10" spans="1:25" ht="22.5" customHeight="1" thickBot="1" x14ac:dyDescent="0.35">
      <c r="A10" s="11" t="s">
        <v>1</v>
      </c>
      <c r="B10" s="66"/>
      <c r="C10" s="4" t="s">
        <v>19</v>
      </c>
      <c r="D10" s="4" t="s">
        <v>19</v>
      </c>
      <c r="E10" s="4" t="s">
        <v>19</v>
      </c>
      <c r="F10" s="60"/>
      <c r="G10" s="4" t="s">
        <v>19</v>
      </c>
      <c r="H10" s="4" t="s">
        <v>19</v>
      </c>
      <c r="I10" s="4" t="s">
        <v>19</v>
      </c>
      <c r="J10" s="65"/>
      <c r="K10" s="63"/>
      <c r="L10" s="65"/>
      <c r="M10" s="4" t="s">
        <v>19</v>
      </c>
      <c r="N10" s="4" t="s">
        <v>19</v>
      </c>
      <c r="O10" s="65"/>
      <c r="P10" s="4" t="s">
        <v>19</v>
      </c>
      <c r="Q10" s="65"/>
      <c r="R10" s="17"/>
      <c r="S10" s="3"/>
      <c r="U10" s="67" t="s">
        <v>94</v>
      </c>
      <c r="V10" s="21" t="s">
        <v>81</v>
      </c>
      <c r="W10" s="19">
        <f>Y10*X10</f>
        <v>50</v>
      </c>
      <c r="X10" s="6">
        <v>2</v>
      </c>
      <c r="Y10" s="19">
        <v>25</v>
      </c>
    </row>
    <row r="11" spans="1:25" ht="22.5" customHeight="1" thickBot="1" x14ac:dyDescent="0.35">
      <c r="A11" s="11" t="s">
        <v>2</v>
      </c>
      <c r="B11" s="66"/>
      <c r="C11" s="4" t="s">
        <v>19</v>
      </c>
      <c r="D11" s="4" t="s">
        <v>19</v>
      </c>
      <c r="E11" s="4" t="s">
        <v>19</v>
      </c>
      <c r="F11" s="60"/>
      <c r="G11" s="4" t="s">
        <v>19</v>
      </c>
      <c r="H11" s="4" t="s">
        <v>19</v>
      </c>
      <c r="I11" s="4" t="s">
        <v>19</v>
      </c>
      <c r="J11" s="65"/>
      <c r="K11" s="63"/>
      <c r="L11" s="65"/>
      <c r="M11" s="4" t="s">
        <v>19</v>
      </c>
      <c r="N11" s="4" t="s">
        <v>19</v>
      </c>
      <c r="O11" s="65"/>
      <c r="P11" s="4" t="s">
        <v>19</v>
      </c>
      <c r="Q11" s="65"/>
      <c r="R11" s="17"/>
      <c r="S11" s="3"/>
      <c r="U11" s="67"/>
      <c r="V11" s="21" t="s">
        <v>82</v>
      </c>
      <c r="W11" s="19">
        <f>Y11*X11</f>
        <v>50</v>
      </c>
      <c r="X11" s="6">
        <v>2</v>
      </c>
      <c r="Y11" s="19">
        <v>25</v>
      </c>
    </row>
    <row r="12" spans="1:25" ht="22.5" customHeight="1" thickBot="1" x14ac:dyDescent="0.35">
      <c r="A12" s="11" t="s">
        <v>3</v>
      </c>
      <c r="B12" s="66"/>
      <c r="C12" s="4" t="s">
        <v>19</v>
      </c>
      <c r="D12" s="4" t="s">
        <v>19</v>
      </c>
      <c r="E12" s="4" t="s">
        <v>19</v>
      </c>
      <c r="F12" s="60"/>
      <c r="G12" s="4" t="s">
        <v>19</v>
      </c>
      <c r="H12" s="4" t="s">
        <v>19</v>
      </c>
      <c r="I12" s="4" t="s">
        <v>19</v>
      </c>
      <c r="J12" s="65"/>
      <c r="K12" s="64"/>
      <c r="L12" s="65"/>
      <c r="M12" s="4" t="s">
        <v>19</v>
      </c>
      <c r="N12" s="4" t="s">
        <v>19</v>
      </c>
      <c r="O12" s="65"/>
      <c r="P12" s="4" t="s">
        <v>19</v>
      </c>
      <c r="Q12" s="65"/>
      <c r="R12" s="17"/>
      <c r="S12" s="3"/>
      <c r="U12" s="67"/>
      <c r="V12" s="21" t="s">
        <v>83</v>
      </c>
      <c r="W12" s="19">
        <f>Y12*X12</f>
        <v>50</v>
      </c>
      <c r="X12" s="6">
        <v>2</v>
      </c>
      <c r="Y12" s="19">
        <v>25</v>
      </c>
    </row>
    <row r="13" spans="1:25" ht="22.5" customHeight="1" x14ac:dyDescent="0.3">
      <c r="A13" s="8"/>
      <c r="B13" s="8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U13" s="67"/>
      <c r="V13" s="21" t="s">
        <v>84</v>
      </c>
      <c r="W13" s="19">
        <f>Y13*X13</f>
        <v>75</v>
      </c>
      <c r="X13" s="6">
        <v>3</v>
      </c>
      <c r="Y13" s="19">
        <v>25</v>
      </c>
    </row>
    <row r="14" spans="1:25" ht="22.5" customHeight="1" x14ac:dyDescent="0.3">
      <c r="A14" s="62" t="s">
        <v>36</v>
      </c>
      <c r="B14" s="62"/>
      <c r="C14" s="62"/>
      <c r="D14" s="55"/>
      <c r="E14" s="27" t="str">
        <f>E1</f>
        <v>الجلفة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16" t="s">
        <v>54</v>
      </c>
      <c r="Q14" s="62" t="str">
        <f>Q1</f>
        <v>2014 / 2015</v>
      </c>
      <c r="R14" s="62"/>
      <c r="S14" s="62"/>
      <c r="U14" s="67"/>
      <c r="V14" s="21" t="s">
        <v>85</v>
      </c>
      <c r="W14" s="19">
        <f>Y14*X14</f>
        <v>25</v>
      </c>
      <c r="X14" s="6">
        <v>1</v>
      </c>
      <c r="Y14" s="19">
        <v>25</v>
      </c>
    </row>
    <row r="15" spans="1:25" ht="22.5" customHeight="1" x14ac:dyDescent="0.3">
      <c r="A15" s="61" t="s">
        <v>16</v>
      </c>
      <c r="B15" s="61"/>
      <c r="C15" s="61"/>
      <c r="D15" s="61"/>
      <c r="E15" s="61"/>
      <c r="F15" s="5"/>
      <c r="G15" s="5"/>
      <c r="H15" s="5"/>
      <c r="I15" s="5"/>
      <c r="J15" s="5"/>
      <c r="K15" s="5"/>
      <c r="L15" s="5"/>
      <c r="M15" s="5"/>
      <c r="N15" s="5"/>
      <c r="O15" s="5"/>
      <c r="P15" s="16" t="s">
        <v>55</v>
      </c>
      <c r="Q15" s="61" t="str">
        <f>Q2</f>
        <v>التحضيري</v>
      </c>
      <c r="R15" s="61"/>
      <c r="S15" s="28" t="s">
        <v>27</v>
      </c>
      <c r="U15" s="67"/>
      <c r="V15" s="21" t="s">
        <v>86</v>
      </c>
      <c r="W15" s="19">
        <f>Y15*X15</f>
        <v>25</v>
      </c>
      <c r="X15" s="6">
        <v>1</v>
      </c>
      <c r="Y15" s="19">
        <v>25</v>
      </c>
    </row>
    <row r="16" spans="1:25" ht="22.5" customHeight="1" x14ac:dyDescent="0.3">
      <c r="A16" s="61" t="s">
        <v>15</v>
      </c>
      <c r="B16" s="61"/>
      <c r="C16" s="61"/>
      <c r="D16" s="61"/>
      <c r="E16" s="61"/>
      <c r="F16" s="5"/>
      <c r="G16" s="5"/>
      <c r="H16" s="5"/>
      <c r="I16" s="5"/>
      <c r="J16" s="5"/>
      <c r="K16" s="5"/>
      <c r="L16" s="5"/>
      <c r="M16" s="5"/>
      <c r="N16" s="5"/>
      <c r="O16" s="5"/>
      <c r="P16" s="16" t="s">
        <v>26</v>
      </c>
      <c r="Q16" s="61" t="str">
        <f>Q3</f>
        <v>الاستاذ</v>
      </c>
      <c r="R16" s="61"/>
      <c r="S16" s="61"/>
      <c r="U16" s="67"/>
      <c r="V16" s="21" t="s">
        <v>87</v>
      </c>
      <c r="W16" s="19">
        <f>Y16*X16</f>
        <v>25</v>
      </c>
      <c r="X16" s="6">
        <v>1</v>
      </c>
      <c r="Y16" s="19">
        <v>25</v>
      </c>
    </row>
    <row r="17" spans="1:25" ht="22.5" customHeight="1" x14ac:dyDescent="0.3">
      <c r="A17" s="28" t="s">
        <v>53</v>
      </c>
      <c r="B17" s="55"/>
      <c r="C17" s="61" t="str">
        <f>C4</f>
        <v>جعيد عمر</v>
      </c>
      <c r="D17" s="61"/>
      <c r="E17" s="61"/>
      <c r="F17" s="28"/>
      <c r="G17" s="28"/>
      <c r="H17" s="55"/>
      <c r="I17" s="28"/>
      <c r="J17" s="55"/>
      <c r="K17" s="28"/>
      <c r="L17" s="55"/>
      <c r="M17" s="28"/>
      <c r="N17" s="28"/>
      <c r="O17" s="28"/>
      <c r="P17" s="28"/>
      <c r="Q17" s="28"/>
      <c r="R17" s="28"/>
      <c r="S17" s="28"/>
      <c r="U17" s="67" t="s">
        <v>95</v>
      </c>
      <c r="V17" s="21" t="s">
        <v>21</v>
      </c>
      <c r="W17" s="19">
        <f>Y17*X17</f>
        <v>125</v>
      </c>
      <c r="X17" s="6">
        <v>5</v>
      </c>
      <c r="Y17" s="19">
        <v>25</v>
      </c>
    </row>
    <row r="18" spans="1:25" ht="22.5" customHeight="1" x14ac:dyDescent="0.3">
      <c r="A18" s="26"/>
      <c r="B18" s="55"/>
      <c r="C18" s="26"/>
      <c r="D18" s="55"/>
      <c r="E18" s="26"/>
      <c r="F18" s="26"/>
      <c r="G18" s="26"/>
      <c r="H18" s="55"/>
      <c r="I18" s="26"/>
      <c r="J18" s="55"/>
      <c r="K18" s="26"/>
      <c r="L18" s="55"/>
      <c r="M18" s="26"/>
      <c r="N18" s="26"/>
      <c r="O18" s="26"/>
      <c r="P18" s="26"/>
      <c r="Q18" s="26"/>
      <c r="R18" s="26"/>
      <c r="S18" s="26"/>
      <c r="U18" s="67"/>
      <c r="V18" s="21" t="s">
        <v>88</v>
      </c>
      <c r="W18" s="19">
        <f>Y18*X18</f>
        <v>50</v>
      </c>
      <c r="X18" s="6">
        <v>2</v>
      </c>
      <c r="Y18" s="19">
        <v>25</v>
      </c>
    </row>
    <row r="19" spans="1:25" ht="22.5" customHeight="1" x14ac:dyDescent="0.3">
      <c r="A19" s="7"/>
      <c r="B19" s="66" t="s">
        <v>5</v>
      </c>
      <c r="C19" s="66"/>
      <c r="D19" s="66"/>
      <c r="E19" s="66"/>
      <c r="F19" s="66"/>
      <c r="G19" s="66"/>
      <c r="H19" s="66"/>
      <c r="I19" s="66"/>
      <c r="J19" s="66"/>
      <c r="K19" s="63"/>
      <c r="L19" s="66"/>
      <c r="M19" s="66" t="s">
        <v>6</v>
      </c>
      <c r="N19" s="66"/>
      <c r="O19" s="66"/>
      <c r="P19" s="66"/>
      <c r="Q19" s="66"/>
      <c r="R19" s="7"/>
      <c r="S19" s="3"/>
      <c r="U19" s="67" t="s">
        <v>97</v>
      </c>
      <c r="V19" s="21" t="s">
        <v>89</v>
      </c>
      <c r="W19" s="19">
        <f>Y19*X19</f>
        <v>50</v>
      </c>
      <c r="X19" s="6">
        <v>2</v>
      </c>
      <c r="Y19" s="19">
        <v>25</v>
      </c>
    </row>
    <row r="20" spans="1:25" ht="22.5" customHeight="1" thickBot="1" x14ac:dyDescent="0.35">
      <c r="A20" s="1"/>
      <c r="B20" s="59">
        <v>15</v>
      </c>
      <c r="C20" s="4" t="s">
        <v>101</v>
      </c>
      <c r="D20" s="4" t="s">
        <v>102</v>
      </c>
      <c r="E20" s="4" t="s">
        <v>103</v>
      </c>
      <c r="F20" s="60"/>
      <c r="G20" s="4" t="s">
        <v>104</v>
      </c>
      <c r="H20" s="4" t="s">
        <v>106</v>
      </c>
      <c r="I20" s="4" t="s">
        <v>105</v>
      </c>
      <c r="J20" s="59">
        <v>15</v>
      </c>
      <c r="K20" s="63"/>
      <c r="L20" s="4"/>
      <c r="M20" s="4" t="s">
        <v>11</v>
      </c>
      <c r="N20" s="4" t="s">
        <v>12</v>
      </c>
      <c r="O20" s="65"/>
      <c r="P20" s="4" t="s">
        <v>13</v>
      </c>
      <c r="Q20" s="4" t="s">
        <v>14</v>
      </c>
      <c r="R20" s="17"/>
      <c r="S20" s="3"/>
      <c r="U20" s="67"/>
      <c r="V20" s="21" t="s">
        <v>90</v>
      </c>
      <c r="W20" s="19">
        <f>Y20*X20</f>
        <v>100</v>
      </c>
      <c r="X20" s="6">
        <v>4</v>
      </c>
      <c r="Y20" s="19">
        <v>25</v>
      </c>
    </row>
    <row r="21" spans="1:25" ht="22.5" customHeight="1" thickBot="1" x14ac:dyDescent="0.35">
      <c r="A21" s="11" t="s">
        <v>0</v>
      </c>
      <c r="B21" s="66" t="s">
        <v>92</v>
      </c>
      <c r="C21" s="4" t="str">
        <f>C8</f>
        <v>تربية علمية</v>
      </c>
      <c r="D21" s="4" t="str">
        <f>D8</f>
        <v>تربية علمية</v>
      </c>
      <c r="E21" s="4" t="str">
        <f>E8</f>
        <v>تربية علمية</v>
      </c>
      <c r="F21" s="60"/>
      <c r="G21" s="4" t="str">
        <f>G8</f>
        <v>تربية علمية</v>
      </c>
      <c r="H21" s="4" t="str">
        <f>H8</f>
        <v>تربية علمية</v>
      </c>
      <c r="I21" s="4" t="str">
        <f>I8</f>
        <v>تربية علمية</v>
      </c>
      <c r="J21" s="65" t="s">
        <v>98</v>
      </c>
      <c r="K21" s="63"/>
      <c r="L21" s="65" t="s">
        <v>92</v>
      </c>
      <c r="M21" s="4" t="str">
        <f>M8</f>
        <v>قراءة معنى النص</v>
      </c>
      <c r="N21" s="4" t="str">
        <f>N8</f>
        <v>تعبير شفوي</v>
      </c>
      <c r="O21" s="65"/>
      <c r="P21" s="4" t="str">
        <f>P8</f>
        <v>تربية بدنية</v>
      </c>
      <c r="Q21" s="65" t="s">
        <v>98</v>
      </c>
      <c r="R21" s="17"/>
      <c r="S21" s="3"/>
      <c r="U21" s="67"/>
      <c r="V21" s="21" t="s">
        <v>91</v>
      </c>
      <c r="W21" s="19">
        <f>Y21*X21</f>
        <v>50</v>
      </c>
      <c r="X21" s="6">
        <v>2</v>
      </c>
      <c r="Y21" s="19">
        <v>25</v>
      </c>
    </row>
    <row r="22" spans="1:25" ht="22.5" customHeight="1" thickBot="1" x14ac:dyDescent="0.35">
      <c r="A22" s="11" t="s">
        <v>4</v>
      </c>
      <c r="B22" s="66"/>
      <c r="C22" s="4" t="str">
        <f t="shared" ref="C22:E25" si="0">C9</f>
        <v>تربية علمية</v>
      </c>
      <c r="D22" s="4" t="str">
        <f t="shared" ref="D22" si="1">D9</f>
        <v>تربية علمية</v>
      </c>
      <c r="E22" s="4" t="str">
        <f t="shared" si="0"/>
        <v>تربية علمية</v>
      </c>
      <c r="F22" s="60"/>
      <c r="G22" s="4" t="str">
        <f t="shared" ref="G22:I25" si="2">G9</f>
        <v>تربية علمية</v>
      </c>
      <c r="H22" s="4" t="str">
        <f t="shared" ref="H22" si="3">H9</f>
        <v>تربية علمية</v>
      </c>
      <c r="I22" s="4" t="str">
        <f t="shared" si="2"/>
        <v>تربية علمية</v>
      </c>
      <c r="J22" s="65"/>
      <c r="K22" s="63"/>
      <c r="L22" s="65"/>
      <c r="M22" s="4" t="str">
        <f t="shared" ref="M22:N25" si="4">M9</f>
        <v>تربية علمية</v>
      </c>
      <c r="N22" s="4" t="str">
        <f t="shared" si="4"/>
        <v>تربية علمية</v>
      </c>
      <c r="O22" s="65"/>
      <c r="P22" s="4" t="str">
        <f t="shared" ref="P22:Q22" si="5">P9</f>
        <v>تربية علمية</v>
      </c>
      <c r="Q22" s="65">
        <f t="shared" si="5"/>
        <v>0</v>
      </c>
      <c r="R22" s="17"/>
      <c r="S22" s="3"/>
      <c r="U22" s="67"/>
      <c r="V22" s="21" t="s">
        <v>92</v>
      </c>
      <c r="W22" s="19">
        <f>Y22*X22</f>
        <v>135</v>
      </c>
      <c r="X22" s="6">
        <v>9</v>
      </c>
      <c r="Y22" s="19">
        <v>15</v>
      </c>
    </row>
    <row r="23" spans="1:25" ht="22.5" customHeight="1" thickBot="1" x14ac:dyDescent="0.35">
      <c r="A23" s="11" t="s">
        <v>1</v>
      </c>
      <c r="B23" s="66"/>
      <c r="C23" s="4" t="str">
        <f t="shared" si="0"/>
        <v>تربية علمية</v>
      </c>
      <c r="D23" s="4" t="str">
        <f t="shared" ref="D23" si="6">D10</f>
        <v>تربية علمية</v>
      </c>
      <c r="E23" s="4" t="str">
        <f t="shared" si="0"/>
        <v>تربية علمية</v>
      </c>
      <c r="F23" s="60"/>
      <c r="G23" s="4" t="str">
        <f t="shared" si="2"/>
        <v>تربية علمية</v>
      </c>
      <c r="H23" s="4" t="str">
        <f t="shared" ref="H23" si="7">H10</f>
        <v>تربية علمية</v>
      </c>
      <c r="I23" s="4" t="str">
        <f>I10</f>
        <v>تربية علمية</v>
      </c>
      <c r="J23" s="65"/>
      <c r="K23" s="63"/>
      <c r="L23" s="65"/>
      <c r="M23" s="4" t="str">
        <f t="shared" si="4"/>
        <v>تربية علمية</v>
      </c>
      <c r="N23" s="4" t="str">
        <f t="shared" si="4"/>
        <v>تربية علمية</v>
      </c>
      <c r="O23" s="65"/>
      <c r="P23" s="4" t="str">
        <f>P10</f>
        <v>تربية علمية</v>
      </c>
      <c r="Q23" s="65">
        <f>Q10</f>
        <v>0</v>
      </c>
      <c r="R23" s="17"/>
      <c r="S23" s="3"/>
      <c r="U23" s="67"/>
      <c r="V23" s="21" t="s">
        <v>98</v>
      </c>
      <c r="W23" s="19">
        <f>Y23*X23</f>
        <v>135</v>
      </c>
      <c r="X23" s="6">
        <v>9</v>
      </c>
      <c r="Y23" s="19">
        <v>15</v>
      </c>
    </row>
    <row r="24" spans="1:25" ht="22.5" customHeight="1" thickBot="1" x14ac:dyDescent="0.35">
      <c r="A24" s="11" t="s">
        <v>2</v>
      </c>
      <c r="B24" s="66"/>
      <c r="C24" s="4" t="str">
        <f t="shared" si="0"/>
        <v>تربية علمية</v>
      </c>
      <c r="D24" s="4" t="str">
        <f t="shared" ref="D24" si="8">D11</f>
        <v>تربية علمية</v>
      </c>
      <c r="E24" s="4" t="str">
        <f t="shared" si="0"/>
        <v>تربية علمية</v>
      </c>
      <c r="F24" s="60"/>
      <c r="G24" s="4" t="str">
        <f t="shared" si="2"/>
        <v>تربية علمية</v>
      </c>
      <c r="H24" s="4" t="str">
        <f t="shared" ref="H24" si="9">H11</f>
        <v>تربية علمية</v>
      </c>
      <c r="I24" s="4" t="str">
        <f t="shared" si="2"/>
        <v>تربية علمية</v>
      </c>
      <c r="J24" s="65"/>
      <c r="K24" s="63"/>
      <c r="L24" s="65"/>
      <c r="M24" s="4" t="str">
        <f t="shared" si="4"/>
        <v>تربية علمية</v>
      </c>
      <c r="N24" s="4" t="str">
        <f t="shared" si="4"/>
        <v>تربية علمية</v>
      </c>
      <c r="O24" s="65"/>
      <c r="P24" s="4" t="str">
        <f t="shared" ref="P24:Q25" si="10">P11</f>
        <v>تربية علمية</v>
      </c>
      <c r="Q24" s="65">
        <f t="shared" si="10"/>
        <v>0</v>
      </c>
      <c r="R24" s="17"/>
      <c r="S24" s="3"/>
      <c r="U24" s="57"/>
      <c r="V24" s="21" t="s">
        <v>99</v>
      </c>
      <c r="W24" s="19"/>
      <c r="Y24" s="19"/>
    </row>
    <row r="25" spans="1:25" ht="25.5" customHeight="1" thickBot="1" x14ac:dyDescent="0.35">
      <c r="A25" s="11" t="s">
        <v>3</v>
      </c>
      <c r="B25" s="66"/>
      <c r="C25" s="4" t="str">
        <f t="shared" si="0"/>
        <v>تربية علمية</v>
      </c>
      <c r="D25" s="4" t="str">
        <f t="shared" ref="D25" si="11">D12</f>
        <v>تربية علمية</v>
      </c>
      <c r="E25" s="4" t="str">
        <f t="shared" si="0"/>
        <v>تربية علمية</v>
      </c>
      <c r="F25" s="60"/>
      <c r="G25" s="4" t="str">
        <f t="shared" si="2"/>
        <v>تربية علمية</v>
      </c>
      <c r="H25" s="4" t="str">
        <f t="shared" ref="H25" si="12">H12</f>
        <v>تربية علمية</v>
      </c>
      <c r="I25" s="4" t="str">
        <f t="shared" si="2"/>
        <v>تربية علمية</v>
      </c>
      <c r="J25" s="65"/>
      <c r="K25" s="64"/>
      <c r="L25" s="65"/>
      <c r="M25" s="4" t="str">
        <f t="shared" si="4"/>
        <v>تربية علمية</v>
      </c>
      <c r="N25" s="4" t="str">
        <f t="shared" si="4"/>
        <v>تربية علمية</v>
      </c>
      <c r="O25" s="65"/>
      <c r="P25" s="4" t="str">
        <f t="shared" si="10"/>
        <v>تربية علمية</v>
      </c>
      <c r="Q25" s="65">
        <f t="shared" si="10"/>
        <v>0</v>
      </c>
      <c r="R25" s="17"/>
      <c r="S25" s="3"/>
      <c r="U25" s="57"/>
      <c r="V25" s="21" t="s">
        <v>100</v>
      </c>
      <c r="W25" s="19"/>
      <c r="Y25" s="19"/>
    </row>
    <row r="26" spans="1:25" ht="22.5" customHeight="1" x14ac:dyDescent="0.3">
      <c r="A26" s="13"/>
      <c r="B26" s="13"/>
      <c r="C26" s="13"/>
      <c r="D26" s="13"/>
      <c r="E26" s="22"/>
      <c r="U26" s="57"/>
      <c r="V26" s="21"/>
      <c r="W26" s="19"/>
      <c r="Y26" s="19"/>
    </row>
    <row r="27" spans="1:25" ht="22.5" customHeight="1" x14ac:dyDescent="0.3">
      <c r="A27" s="62" t="s">
        <v>36</v>
      </c>
      <c r="B27" s="62"/>
      <c r="C27" s="62"/>
      <c r="D27" s="55"/>
      <c r="E27" s="27" t="str">
        <f>E14</f>
        <v>الجلفة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16" t="s">
        <v>54</v>
      </c>
      <c r="Q27" s="62" t="str">
        <f>Q14</f>
        <v>2014 / 2015</v>
      </c>
      <c r="R27" s="62"/>
      <c r="S27" s="62"/>
      <c r="U27" s="57"/>
      <c r="V27" s="21"/>
      <c r="W27" s="19"/>
      <c r="Y27" s="19"/>
    </row>
    <row r="28" spans="1:25" ht="22.5" customHeight="1" x14ac:dyDescent="0.3">
      <c r="A28" s="61" t="s">
        <v>16</v>
      </c>
      <c r="B28" s="61"/>
      <c r="C28" s="61"/>
      <c r="D28" s="61"/>
      <c r="E28" s="61"/>
      <c r="F28" s="5"/>
      <c r="G28" s="5"/>
      <c r="H28" s="5"/>
      <c r="I28" s="5"/>
      <c r="J28" s="5"/>
      <c r="K28" s="5"/>
      <c r="L28" s="5"/>
      <c r="M28" s="5"/>
      <c r="N28" s="5"/>
      <c r="O28" s="5"/>
      <c r="P28" s="16" t="s">
        <v>55</v>
      </c>
      <c r="Q28" s="61" t="str">
        <f>Q15</f>
        <v>التحضيري</v>
      </c>
      <c r="R28" s="61"/>
      <c r="S28" s="28" t="s">
        <v>34</v>
      </c>
      <c r="U28" s="57"/>
      <c r="V28" s="21"/>
      <c r="W28" s="19"/>
      <c r="Y28" s="19"/>
    </row>
    <row r="29" spans="1:25" ht="22.5" customHeight="1" x14ac:dyDescent="0.3">
      <c r="A29" s="61" t="s">
        <v>15</v>
      </c>
      <c r="B29" s="61"/>
      <c r="C29" s="61"/>
      <c r="D29" s="61"/>
      <c r="E29" s="61"/>
      <c r="F29" s="5"/>
      <c r="G29" s="5"/>
      <c r="H29" s="5"/>
      <c r="I29" s="5"/>
      <c r="J29" s="5"/>
      <c r="K29" s="5"/>
      <c r="L29" s="5"/>
      <c r="M29" s="5"/>
      <c r="N29" s="5"/>
      <c r="O29" s="5"/>
      <c r="P29" s="16" t="s">
        <v>26</v>
      </c>
      <c r="Q29" s="61" t="str">
        <f>ورقة2!C7</f>
        <v>الاستاذ</v>
      </c>
      <c r="R29" s="61"/>
      <c r="S29" s="61"/>
      <c r="U29" s="57"/>
      <c r="V29" s="21"/>
      <c r="W29" s="19"/>
      <c r="Y29" s="19"/>
    </row>
    <row r="30" spans="1:25" ht="22.5" customHeight="1" x14ac:dyDescent="0.3">
      <c r="A30" s="28" t="s">
        <v>53</v>
      </c>
      <c r="B30" s="55"/>
      <c r="C30" s="61" t="str">
        <f>C17</f>
        <v>جعيد عمر</v>
      </c>
      <c r="D30" s="61"/>
      <c r="E30" s="61"/>
      <c r="F30" s="28"/>
      <c r="G30" s="28"/>
      <c r="H30" s="55"/>
      <c r="I30" s="28"/>
      <c r="J30" s="55"/>
      <c r="K30" s="28"/>
      <c r="L30" s="55"/>
      <c r="M30" s="28"/>
      <c r="N30" s="28"/>
      <c r="O30" s="28"/>
      <c r="P30" s="28"/>
      <c r="Q30" s="28"/>
      <c r="R30" s="28"/>
      <c r="S30" s="28"/>
      <c r="U30" s="57"/>
      <c r="V30" s="21"/>
      <c r="W30" s="19"/>
      <c r="Y30" s="19"/>
    </row>
    <row r="31" spans="1:25" ht="22.5" customHeight="1" x14ac:dyDescent="0.3">
      <c r="A31" s="26"/>
      <c r="B31" s="55"/>
      <c r="C31" s="26"/>
      <c r="D31" s="55"/>
      <c r="E31" s="26"/>
      <c r="F31" s="26"/>
      <c r="G31" s="26"/>
      <c r="H31" s="55"/>
      <c r="I31" s="26"/>
      <c r="J31" s="55"/>
      <c r="K31" s="26"/>
      <c r="L31" s="55"/>
      <c r="M31" s="26"/>
      <c r="N31" s="26"/>
      <c r="O31" s="26"/>
      <c r="P31" s="26"/>
      <c r="Q31" s="26"/>
      <c r="R31" s="26"/>
      <c r="S31" s="26"/>
      <c r="U31" s="57"/>
      <c r="V31" s="21" t="s">
        <v>32</v>
      </c>
      <c r="W31" s="19">
        <f>SUM(W5:W30)</f>
        <v>1320</v>
      </c>
    </row>
    <row r="32" spans="1:25" ht="22.5" customHeight="1" x14ac:dyDescent="0.3">
      <c r="A32" s="7"/>
      <c r="B32" s="66" t="s">
        <v>5</v>
      </c>
      <c r="C32" s="66"/>
      <c r="D32" s="66"/>
      <c r="E32" s="66"/>
      <c r="F32" s="66"/>
      <c r="G32" s="66"/>
      <c r="H32" s="66"/>
      <c r="I32" s="66"/>
      <c r="J32" s="66"/>
      <c r="K32" s="63"/>
      <c r="L32" s="66" t="s">
        <v>6</v>
      </c>
      <c r="M32" s="66"/>
      <c r="N32" s="66"/>
      <c r="O32" s="66"/>
      <c r="P32" s="66"/>
      <c r="Q32" s="66"/>
      <c r="R32" s="7"/>
      <c r="S32" s="3"/>
      <c r="U32" s="57"/>
      <c r="V32" s="21" t="s">
        <v>33</v>
      </c>
      <c r="W32" s="19">
        <f>W31/60</f>
        <v>22</v>
      </c>
    </row>
    <row r="33" spans="1:23" ht="21" customHeight="1" thickBot="1" x14ac:dyDescent="0.35">
      <c r="A33" s="1"/>
      <c r="B33" s="59">
        <v>15</v>
      </c>
      <c r="C33" s="4" t="s">
        <v>101</v>
      </c>
      <c r="D33" s="4" t="s">
        <v>102</v>
      </c>
      <c r="E33" s="4" t="s">
        <v>103</v>
      </c>
      <c r="F33" s="60"/>
      <c r="G33" s="4" t="s">
        <v>104</v>
      </c>
      <c r="H33" s="4" t="s">
        <v>106</v>
      </c>
      <c r="I33" s="4" t="s">
        <v>105</v>
      </c>
      <c r="J33" s="59">
        <v>15</v>
      </c>
      <c r="K33" s="63"/>
      <c r="L33" s="4">
        <v>15</v>
      </c>
      <c r="M33" s="4" t="s">
        <v>107</v>
      </c>
      <c r="N33" s="4" t="s">
        <v>108</v>
      </c>
      <c r="O33" s="65"/>
      <c r="P33" s="4" t="s">
        <v>109</v>
      </c>
      <c r="Q33" s="4">
        <v>15</v>
      </c>
      <c r="R33" s="17"/>
      <c r="S33" s="3"/>
      <c r="V33" s="23"/>
      <c r="W33" s="19"/>
    </row>
    <row r="34" spans="1:23" ht="21" customHeight="1" thickBot="1" x14ac:dyDescent="0.35">
      <c r="A34" s="11" t="s">
        <v>0</v>
      </c>
      <c r="B34" s="66" t="str">
        <f>B21</f>
        <v>الدخول</v>
      </c>
      <c r="C34" s="4" t="s">
        <v>19</v>
      </c>
      <c r="D34" s="4" t="s">
        <v>19</v>
      </c>
      <c r="E34" s="4" t="s">
        <v>19</v>
      </c>
      <c r="F34" s="60"/>
      <c r="G34" s="4" t="s">
        <v>19</v>
      </c>
      <c r="H34" s="4" t="s">
        <v>19</v>
      </c>
      <c r="I34" s="4" t="s">
        <v>19</v>
      </c>
      <c r="J34" s="65" t="str">
        <f>J21</f>
        <v>الخروج</v>
      </c>
      <c r="K34" s="63"/>
      <c r="L34" s="65" t="str">
        <f>L21</f>
        <v>الدخول</v>
      </c>
      <c r="M34" s="4" t="s">
        <v>28</v>
      </c>
      <c r="N34" s="4" t="s">
        <v>17</v>
      </c>
      <c r="O34" s="65"/>
      <c r="P34" s="4" t="s">
        <v>21</v>
      </c>
      <c r="Q34" s="65" t="str">
        <f>Q21</f>
        <v>الخروج</v>
      </c>
      <c r="R34" s="17"/>
      <c r="S34" s="3"/>
      <c r="V34" s="24"/>
      <c r="W34" s="19"/>
    </row>
    <row r="35" spans="1:23" ht="21" customHeight="1" thickBot="1" x14ac:dyDescent="0.35">
      <c r="A35" s="11" t="s">
        <v>4</v>
      </c>
      <c r="B35" s="66"/>
      <c r="C35" s="4" t="s">
        <v>19</v>
      </c>
      <c r="D35" s="4" t="s">
        <v>19</v>
      </c>
      <c r="E35" s="4" t="s">
        <v>19</v>
      </c>
      <c r="F35" s="60"/>
      <c r="G35" s="4" t="s">
        <v>19</v>
      </c>
      <c r="H35" s="4" t="s">
        <v>19</v>
      </c>
      <c r="I35" s="4" t="s">
        <v>19</v>
      </c>
      <c r="J35" s="65"/>
      <c r="K35" s="63"/>
      <c r="L35" s="65"/>
      <c r="M35" s="4" t="s">
        <v>19</v>
      </c>
      <c r="N35" s="4" t="s">
        <v>19</v>
      </c>
      <c r="O35" s="65"/>
      <c r="P35" s="4" t="s">
        <v>19</v>
      </c>
      <c r="Q35" s="65"/>
      <c r="R35" s="17"/>
      <c r="S35" s="3"/>
      <c r="V35" s="24"/>
      <c r="W35" s="19"/>
    </row>
    <row r="36" spans="1:23" ht="21" customHeight="1" thickBot="1" x14ac:dyDescent="0.35">
      <c r="A36" s="11" t="s">
        <v>1</v>
      </c>
      <c r="B36" s="66"/>
      <c r="C36" s="4" t="s">
        <v>19</v>
      </c>
      <c r="D36" s="4" t="s">
        <v>19</v>
      </c>
      <c r="E36" s="4" t="s">
        <v>19</v>
      </c>
      <c r="F36" s="60"/>
      <c r="G36" s="4" t="s">
        <v>19</v>
      </c>
      <c r="H36" s="4" t="s">
        <v>19</v>
      </c>
      <c r="I36" s="4" t="s">
        <v>19</v>
      </c>
      <c r="J36" s="65"/>
      <c r="K36" s="63"/>
      <c r="L36" s="65"/>
      <c r="M36" s="4" t="s">
        <v>19</v>
      </c>
      <c r="N36" s="4" t="s">
        <v>19</v>
      </c>
      <c r="O36" s="65"/>
      <c r="P36" s="4" t="s">
        <v>19</v>
      </c>
      <c r="Q36" s="65"/>
      <c r="R36" s="17"/>
      <c r="S36" s="3"/>
      <c r="V36" s="24"/>
      <c r="W36" s="19"/>
    </row>
    <row r="37" spans="1:23" ht="21" customHeight="1" thickBot="1" x14ac:dyDescent="0.35">
      <c r="A37" s="11" t="s">
        <v>2</v>
      </c>
      <c r="B37" s="66"/>
      <c r="C37" s="4" t="s">
        <v>19</v>
      </c>
      <c r="D37" s="4" t="s">
        <v>19</v>
      </c>
      <c r="E37" s="4" t="s">
        <v>19</v>
      </c>
      <c r="F37" s="60"/>
      <c r="G37" s="4" t="s">
        <v>19</v>
      </c>
      <c r="H37" s="4" t="s">
        <v>19</v>
      </c>
      <c r="I37" s="4" t="s">
        <v>19</v>
      </c>
      <c r="J37" s="65"/>
      <c r="K37" s="63"/>
      <c r="L37" s="65"/>
      <c r="M37" s="4" t="s">
        <v>19</v>
      </c>
      <c r="N37" s="4" t="s">
        <v>19</v>
      </c>
      <c r="O37" s="65"/>
      <c r="P37" s="4" t="s">
        <v>19</v>
      </c>
      <c r="Q37" s="65"/>
      <c r="R37" s="17"/>
      <c r="S37" s="3"/>
      <c r="V37" s="24"/>
      <c r="W37" s="19"/>
    </row>
    <row r="38" spans="1:23" ht="21" customHeight="1" thickBot="1" x14ac:dyDescent="0.35">
      <c r="A38" s="11" t="s">
        <v>3</v>
      </c>
      <c r="B38" s="66"/>
      <c r="C38" s="4" t="s">
        <v>19</v>
      </c>
      <c r="D38" s="4" t="s">
        <v>19</v>
      </c>
      <c r="E38" s="4" t="s">
        <v>19</v>
      </c>
      <c r="F38" s="60"/>
      <c r="G38" s="4" t="s">
        <v>19</v>
      </c>
      <c r="H38" s="4" t="s">
        <v>19</v>
      </c>
      <c r="I38" s="4" t="s">
        <v>19</v>
      </c>
      <c r="J38" s="65"/>
      <c r="K38" s="64"/>
      <c r="L38" s="65"/>
      <c r="M38" s="4" t="s">
        <v>19</v>
      </c>
      <c r="N38" s="4" t="s">
        <v>19</v>
      </c>
      <c r="O38" s="65"/>
      <c r="P38" s="4" t="s">
        <v>19</v>
      </c>
      <c r="Q38" s="65"/>
      <c r="R38" s="17"/>
      <c r="S38" s="3"/>
      <c r="V38" s="24"/>
      <c r="W38" s="19"/>
    </row>
    <row r="39" spans="1:23" x14ac:dyDescent="0.3">
      <c r="A39" s="8"/>
      <c r="B39" s="8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V39" s="24"/>
      <c r="W39" s="19"/>
    </row>
    <row r="40" spans="1:23" ht="22.5" customHeight="1" x14ac:dyDescent="0.2">
      <c r="A40" s="62" t="s">
        <v>36</v>
      </c>
      <c r="B40" s="62"/>
      <c r="C40" s="62"/>
      <c r="D40" s="55"/>
      <c r="E40" s="27" t="str">
        <f>E27</f>
        <v>الجلفة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16" t="s">
        <v>54</v>
      </c>
      <c r="Q40" s="62" t="str">
        <f>Q27</f>
        <v>2014 / 2015</v>
      </c>
      <c r="R40" s="62"/>
      <c r="S40" s="62"/>
    </row>
    <row r="41" spans="1:23" ht="22.5" customHeight="1" x14ac:dyDescent="0.2">
      <c r="A41" s="61" t="s">
        <v>16</v>
      </c>
      <c r="B41" s="61"/>
      <c r="C41" s="61"/>
      <c r="D41" s="61"/>
      <c r="E41" s="61"/>
      <c r="F41" s="5"/>
      <c r="G41" s="5"/>
      <c r="H41" s="5"/>
      <c r="I41" s="5"/>
      <c r="J41" s="5"/>
      <c r="K41" s="5"/>
      <c r="L41" s="5"/>
      <c r="M41" s="5"/>
      <c r="N41" s="5"/>
      <c r="O41" s="5"/>
      <c r="P41" s="16" t="s">
        <v>55</v>
      </c>
      <c r="Q41" s="61" t="str">
        <f>Q28</f>
        <v>التحضيري</v>
      </c>
      <c r="R41" s="61"/>
      <c r="S41" s="28" t="str">
        <f>S28</f>
        <v>فوج ب</v>
      </c>
    </row>
    <row r="42" spans="1:23" ht="22.5" customHeight="1" x14ac:dyDescent="0.2">
      <c r="A42" s="61" t="s">
        <v>15</v>
      </c>
      <c r="B42" s="61"/>
      <c r="C42" s="61"/>
      <c r="D42" s="61"/>
      <c r="E42" s="61"/>
      <c r="F42" s="5"/>
      <c r="G42" s="5"/>
      <c r="H42" s="5"/>
      <c r="I42" s="5"/>
      <c r="J42" s="5"/>
      <c r="K42" s="5"/>
      <c r="L42" s="5"/>
      <c r="M42" s="5"/>
      <c r="N42" s="5"/>
      <c r="O42" s="5"/>
      <c r="P42" s="16" t="s">
        <v>26</v>
      </c>
      <c r="Q42" s="61" t="str">
        <f>Q29</f>
        <v>الاستاذ</v>
      </c>
      <c r="R42" s="61"/>
      <c r="S42" s="61"/>
    </row>
    <row r="43" spans="1:23" ht="22.5" customHeight="1" x14ac:dyDescent="0.2">
      <c r="A43" s="28" t="s">
        <v>53</v>
      </c>
      <c r="B43" s="55"/>
      <c r="C43" s="61" t="str">
        <f>C30</f>
        <v>جعيد عمر</v>
      </c>
      <c r="D43" s="61"/>
      <c r="E43" s="61"/>
      <c r="F43" s="28"/>
      <c r="G43" s="28"/>
      <c r="H43" s="55"/>
      <c r="I43" s="28"/>
      <c r="J43" s="55"/>
      <c r="K43" s="28"/>
      <c r="L43" s="55"/>
      <c r="M43" s="28"/>
      <c r="N43" s="28"/>
      <c r="O43" s="28"/>
      <c r="P43" s="28"/>
      <c r="Q43" s="28"/>
      <c r="R43" s="28"/>
      <c r="S43" s="28"/>
      <c r="V43" s="20"/>
    </row>
    <row r="44" spans="1:23" x14ac:dyDescent="0.2">
      <c r="A44" s="26"/>
      <c r="B44" s="55"/>
      <c r="C44" s="26"/>
      <c r="D44" s="55"/>
      <c r="E44" s="26"/>
      <c r="F44" s="26"/>
      <c r="G44" s="26"/>
      <c r="H44" s="55"/>
      <c r="I44" s="26"/>
      <c r="J44" s="55"/>
      <c r="K44" s="26"/>
      <c r="L44" s="55"/>
      <c r="M44" s="26"/>
      <c r="N44" s="26"/>
      <c r="O44" s="26"/>
      <c r="P44" s="26"/>
      <c r="Q44" s="26"/>
      <c r="R44" s="26"/>
      <c r="S44" s="26"/>
    </row>
    <row r="45" spans="1:23" ht="21" customHeight="1" x14ac:dyDescent="0.2">
      <c r="A45" s="7"/>
      <c r="B45" s="66" t="s">
        <v>5</v>
      </c>
      <c r="C45" s="66"/>
      <c r="D45" s="66"/>
      <c r="E45" s="66"/>
      <c r="F45" s="66"/>
      <c r="G45" s="66"/>
      <c r="H45" s="66"/>
      <c r="I45" s="66"/>
      <c r="J45" s="66"/>
      <c r="K45" s="63"/>
      <c r="L45" s="66" t="s">
        <v>6</v>
      </c>
      <c r="M45" s="66"/>
      <c r="N45" s="66"/>
      <c r="O45" s="66"/>
      <c r="P45" s="66"/>
      <c r="Q45" s="66"/>
      <c r="R45" s="7"/>
      <c r="S45" s="3"/>
    </row>
    <row r="46" spans="1:23" ht="21" customHeight="1" thickBot="1" x14ac:dyDescent="0.25">
      <c r="A46" s="1"/>
      <c r="B46" s="59">
        <v>15</v>
      </c>
      <c r="C46" s="4" t="s">
        <v>101</v>
      </c>
      <c r="D46" s="4" t="s">
        <v>102</v>
      </c>
      <c r="E46" s="4" t="s">
        <v>103</v>
      </c>
      <c r="F46" s="60"/>
      <c r="G46" s="4" t="s">
        <v>104</v>
      </c>
      <c r="H46" s="4" t="s">
        <v>106</v>
      </c>
      <c r="I46" s="4" t="s">
        <v>105</v>
      </c>
      <c r="J46" s="59">
        <v>15</v>
      </c>
      <c r="K46" s="63"/>
      <c r="L46" s="4">
        <v>15</v>
      </c>
      <c r="M46" s="4" t="s">
        <v>107</v>
      </c>
      <c r="N46" s="4" t="s">
        <v>108</v>
      </c>
      <c r="O46" s="65"/>
      <c r="P46" s="4" t="s">
        <v>109</v>
      </c>
      <c r="Q46" s="4">
        <v>15</v>
      </c>
      <c r="R46" s="17"/>
      <c r="S46" s="3"/>
    </row>
    <row r="47" spans="1:23" ht="21" thickBot="1" x14ac:dyDescent="0.25">
      <c r="A47" s="11" t="s">
        <v>0</v>
      </c>
      <c r="B47" s="66" t="str">
        <f>B34</f>
        <v>الدخول</v>
      </c>
      <c r="C47" s="4" t="str">
        <f>C34</f>
        <v>تربية علمية</v>
      </c>
      <c r="D47" s="4" t="str">
        <f t="shared" ref="D47:E47" si="13">D34</f>
        <v>تربية علمية</v>
      </c>
      <c r="E47" s="4" t="str">
        <f t="shared" si="13"/>
        <v>تربية علمية</v>
      </c>
      <c r="F47" s="60"/>
      <c r="G47" s="4" t="str">
        <f>G34</f>
        <v>تربية علمية</v>
      </c>
      <c r="H47" s="4" t="str">
        <f t="shared" ref="H47:I47" si="14">H34</f>
        <v>تربية علمية</v>
      </c>
      <c r="I47" s="4" t="str">
        <f t="shared" si="14"/>
        <v>تربية علمية</v>
      </c>
      <c r="J47" s="65" t="str">
        <f>J34</f>
        <v>الخروج</v>
      </c>
      <c r="K47" s="63"/>
      <c r="L47" s="65" t="str">
        <f>L34</f>
        <v>الدخول</v>
      </c>
      <c r="M47" s="4" t="str">
        <f>M34</f>
        <v>قراءة معنى النص</v>
      </c>
      <c r="N47" s="4" t="str">
        <f>N34</f>
        <v>تعبير شفوي</v>
      </c>
      <c r="O47" s="65"/>
      <c r="P47" s="4" t="str">
        <f>P34</f>
        <v>تربية بدنية</v>
      </c>
      <c r="Q47" s="65" t="str">
        <f>Q34</f>
        <v>الخروج</v>
      </c>
      <c r="R47" s="17"/>
      <c r="S47" s="3"/>
    </row>
    <row r="48" spans="1:23" ht="21" thickBot="1" x14ac:dyDescent="0.25">
      <c r="A48" s="11" t="s">
        <v>4</v>
      </c>
      <c r="B48" s="66"/>
      <c r="C48" s="4" t="str">
        <f t="shared" ref="C48:E51" si="15">C35</f>
        <v>تربية علمية</v>
      </c>
      <c r="D48" s="4" t="str">
        <f t="shared" si="15"/>
        <v>تربية علمية</v>
      </c>
      <c r="E48" s="4" t="str">
        <f t="shared" si="15"/>
        <v>تربية علمية</v>
      </c>
      <c r="F48" s="60"/>
      <c r="G48" s="4" t="str">
        <f t="shared" ref="G48:I51" si="16">G35</f>
        <v>تربية علمية</v>
      </c>
      <c r="H48" s="4" t="str">
        <f t="shared" si="16"/>
        <v>تربية علمية</v>
      </c>
      <c r="I48" s="4" t="str">
        <f t="shared" si="16"/>
        <v>تربية علمية</v>
      </c>
      <c r="J48" s="65"/>
      <c r="K48" s="63"/>
      <c r="L48" s="65"/>
      <c r="M48" s="4" t="str">
        <f t="shared" ref="M48:N51" si="17">M35</f>
        <v>تربية علمية</v>
      </c>
      <c r="N48" s="4" t="str">
        <f t="shared" si="17"/>
        <v>تربية علمية</v>
      </c>
      <c r="O48" s="65"/>
      <c r="P48" s="4" t="str">
        <f t="shared" ref="P48:P50" si="18">P35</f>
        <v>تربية علمية</v>
      </c>
      <c r="Q48" s="65"/>
      <c r="R48" s="17"/>
      <c r="S48" s="3"/>
    </row>
    <row r="49" spans="1:22" ht="21" thickBot="1" x14ac:dyDescent="0.35">
      <c r="A49" s="11" t="s">
        <v>1</v>
      </c>
      <c r="B49" s="66"/>
      <c r="C49" s="4" t="str">
        <f t="shared" si="15"/>
        <v>تربية علمية</v>
      </c>
      <c r="D49" s="4" t="str">
        <f t="shared" si="15"/>
        <v>تربية علمية</v>
      </c>
      <c r="E49" s="4" t="str">
        <f t="shared" si="15"/>
        <v>تربية علمية</v>
      </c>
      <c r="F49" s="60"/>
      <c r="G49" s="4" t="str">
        <f t="shared" si="16"/>
        <v>تربية علمية</v>
      </c>
      <c r="H49" s="4" t="str">
        <f t="shared" si="16"/>
        <v>تربية علمية</v>
      </c>
      <c r="I49" s="4" t="str">
        <f t="shared" si="16"/>
        <v>تربية علمية</v>
      </c>
      <c r="J49" s="65"/>
      <c r="K49" s="63"/>
      <c r="L49" s="65"/>
      <c r="M49" s="4" t="str">
        <f t="shared" si="17"/>
        <v>تربية علمية</v>
      </c>
      <c r="N49" s="4" t="str">
        <f t="shared" si="17"/>
        <v>تربية علمية</v>
      </c>
      <c r="O49" s="65"/>
      <c r="P49" s="4" t="str">
        <f t="shared" si="18"/>
        <v>تربية علمية</v>
      </c>
      <c r="Q49" s="65"/>
      <c r="R49" s="17"/>
      <c r="S49" s="3"/>
      <c r="V49" s="18"/>
    </row>
    <row r="50" spans="1:22" ht="21" thickBot="1" x14ac:dyDescent="0.35">
      <c r="A50" s="11" t="s">
        <v>2</v>
      </c>
      <c r="B50" s="66"/>
      <c r="C50" s="4" t="str">
        <f t="shared" si="15"/>
        <v>تربية علمية</v>
      </c>
      <c r="D50" s="4" t="str">
        <f t="shared" si="15"/>
        <v>تربية علمية</v>
      </c>
      <c r="E50" s="4" t="str">
        <f t="shared" si="15"/>
        <v>تربية علمية</v>
      </c>
      <c r="F50" s="60"/>
      <c r="G50" s="4" t="str">
        <f t="shared" si="16"/>
        <v>تربية علمية</v>
      </c>
      <c r="H50" s="4" t="str">
        <f t="shared" si="16"/>
        <v>تربية علمية</v>
      </c>
      <c r="I50" s="4" t="str">
        <f t="shared" si="16"/>
        <v>تربية علمية</v>
      </c>
      <c r="J50" s="65"/>
      <c r="K50" s="63"/>
      <c r="L50" s="65"/>
      <c r="M50" s="4" t="str">
        <f t="shared" si="17"/>
        <v>تربية علمية</v>
      </c>
      <c r="N50" s="4" t="str">
        <f t="shared" si="17"/>
        <v>تربية علمية</v>
      </c>
      <c r="O50" s="65"/>
      <c r="P50" s="4" t="str">
        <f t="shared" si="18"/>
        <v>تربية علمية</v>
      </c>
      <c r="Q50" s="65"/>
      <c r="R50" s="17"/>
      <c r="S50" s="3"/>
      <c r="V50" s="18"/>
    </row>
    <row r="51" spans="1:22" ht="21" thickBot="1" x14ac:dyDescent="0.35">
      <c r="A51" s="11" t="s">
        <v>3</v>
      </c>
      <c r="B51" s="66"/>
      <c r="C51" s="4" t="str">
        <f t="shared" si="15"/>
        <v>تربية علمية</v>
      </c>
      <c r="D51" s="4" t="str">
        <f t="shared" si="15"/>
        <v>تربية علمية</v>
      </c>
      <c r="E51" s="4" t="str">
        <f t="shared" si="15"/>
        <v>تربية علمية</v>
      </c>
      <c r="F51" s="60"/>
      <c r="G51" s="4" t="str">
        <f t="shared" si="16"/>
        <v>تربية علمية</v>
      </c>
      <c r="H51" s="4" t="str">
        <f t="shared" si="16"/>
        <v>تربية علمية</v>
      </c>
      <c r="I51" s="4" t="str">
        <f t="shared" si="16"/>
        <v>تربية علمية</v>
      </c>
      <c r="J51" s="65"/>
      <c r="K51" s="64"/>
      <c r="L51" s="65"/>
      <c r="M51" s="4" t="str">
        <f t="shared" si="17"/>
        <v>تربية علمية</v>
      </c>
      <c r="N51" s="4" t="str">
        <f t="shared" si="17"/>
        <v>تربية علمية</v>
      </c>
      <c r="O51" s="65"/>
      <c r="P51" s="4" t="str">
        <f>P38</f>
        <v>تربية علمية</v>
      </c>
      <c r="Q51" s="65"/>
      <c r="R51" s="17"/>
      <c r="S51" s="3"/>
      <c r="V51" s="18"/>
    </row>
    <row r="52" spans="1:22" x14ac:dyDescent="0.3">
      <c r="A52" s="13"/>
      <c r="B52" s="13"/>
      <c r="C52" s="13"/>
      <c r="D52" s="13"/>
      <c r="E52" s="22"/>
      <c r="V52" s="18"/>
    </row>
    <row r="53" spans="1:22" x14ac:dyDescent="0.3">
      <c r="V53" s="18"/>
    </row>
    <row r="54" spans="1:22" ht="22.5" customHeight="1" x14ac:dyDescent="0.2">
      <c r="A54" s="62" t="s">
        <v>36</v>
      </c>
      <c r="B54" s="62"/>
      <c r="C54" s="62"/>
      <c r="D54" s="55"/>
      <c r="E54" s="27" t="str">
        <f>E40</f>
        <v>الجلفة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16" t="s">
        <v>54</v>
      </c>
      <c r="Q54" s="62" t="str">
        <f>Q40</f>
        <v>2014 / 2015</v>
      </c>
      <c r="R54" s="62"/>
      <c r="S54" s="62"/>
    </row>
    <row r="55" spans="1:22" ht="22.5" customHeight="1" x14ac:dyDescent="0.2">
      <c r="A55" s="61" t="s">
        <v>16</v>
      </c>
      <c r="B55" s="61"/>
      <c r="C55" s="61"/>
      <c r="D55" s="61"/>
      <c r="E55" s="61"/>
      <c r="F55" s="5"/>
      <c r="G55" s="5"/>
      <c r="H55" s="5"/>
      <c r="I55" s="5"/>
      <c r="J55" s="5"/>
      <c r="K55" s="5"/>
      <c r="L55" s="5"/>
      <c r="M55" s="5"/>
      <c r="N55" s="5"/>
      <c r="O55" s="5"/>
      <c r="P55" s="16" t="s">
        <v>55</v>
      </c>
      <c r="Q55" s="61" t="str">
        <f>Q41</f>
        <v>التحضيري</v>
      </c>
      <c r="R55" s="61"/>
      <c r="S55" s="28" t="s">
        <v>35</v>
      </c>
    </row>
    <row r="56" spans="1:22" ht="22.5" customHeight="1" x14ac:dyDescent="0.2">
      <c r="A56" s="61" t="s">
        <v>15</v>
      </c>
      <c r="B56" s="61"/>
      <c r="C56" s="61"/>
      <c r="D56" s="61"/>
      <c r="E56" s="61"/>
      <c r="F56" s="5"/>
      <c r="G56" s="5"/>
      <c r="H56" s="5"/>
      <c r="I56" s="5"/>
      <c r="J56" s="5"/>
      <c r="K56" s="5"/>
      <c r="L56" s="5"/>
      <c r="M56" s="5"/>
      <c r="N56" s="5"/>
      <c r="O56" s="5"/>
      <c r="P56" s="16" t="s">
        <v>26</v>
      </c>
      <c r="Q56" s="61" t="str">
        <f>ورقة2!C8</f>
        <v>الاستاذ</v>
      </c>
      <c r="R56" s="61"/>
      <c r="S56" s="61"/>
    </row>
    <row r="57" spans="1:22" ht="22.5" customHeight="1" x14ac:dyDescent="0.2">
      <c r="A57" s="28" t="s">
        <v>53</v>
      </c>
      <c r="B57" s="55"/>
      <c r="C57" s="61" t="str">
        <f>C43</f>
        <v>جعيد عمر</v>
      </c>
      <c r="D57" s="61"/>
      <c r="E57" s="61"/>
      <c r="F57" s="28"/>
      <c r="G57" s="28"/>
      <c r="H57" s="55"/>
      <c r="I57" s="28"/>
      <c r="J57" s="55"/>
      <c r="K57" s="28"/>
      <c r="L57" s="55"/>
      <c r="M57" s="28"/>
      <c r="N57" s="28"/>
      <c r="O57" s="28"/>
      <c r="P57" s="28"/>
      <c r="Q57" s="28"/>
      <c r="R57" s="28"/>
      <c r="S57" s="28"/>
      <c r="V57" s="20"/>
    </row>
    <row r="58" spans="1:22" x14ac:dyDescent="0.3">
      <c r="A58" s="26"/>
      <c r="B58" s="55"/>
      <c r="C58" s="26"/>
      <c r="D58" s="55"/>
      <c r="E58" s="26"/>
      <c r="F58" s="26"/>
      <c r="G58" s="26"/>
      <c r="H58" s="55"/>
      <c r="I58" s="26"/>
      <c r="J58" s="55"/>
      <c r="K58" s="26"/>
      <c r="L58" s="55"/>
      <c r="M58" s="26"/>
      <c r="N58" s="26"/>
      <c r="O58" s="26"/>
      <c r="P58" s="26"/>
      <c r="Q58" s="26"/>
      <c r="R58" s="26"/>
      <c r="S58" s="26"/>
      <c r="V58" s="18"/>
    </row>
    <row r="59" spans="1:22" ht="21" customHeight="1" x14ac:dyDescent="0.3">
      <c r="A59" s="7"/>
      <c r="B59" s="66" t="s">
        <v>5</v>
      </c>
      <c r="C59" s="66"/>
      <c r="D59" s="66"/>
      <c r="E59" s="66"/>
      <c r="F59" s="66"/>
      <c r="G59" s="66"/>
      <c r="H59" s="66"/>
      <c r="I59" s="66"/>
      <c r="J59" s="66"/>
      <c r="K59" s="63"/>
      <c r="L59" s="66" t="s">
        <v>6</v>
      </c>
      <c r="M59" s="66"/>
      <c r="N59" s="66"/>
      <c r="O59" s="66"/>
      <c r="P59" s="66"/>
      <c r="Q59" s="66"/>
      <c r="R59" s="7"/>
      <c r="S59" s="3"/>
      <c r="V59" s="18"/>
    </row>
    <row r="60" spans="1:22" ht="21" customHeight="1" thickBot="1" x14ac:dyDescent="0.35">
      <c r="A60" s="1"/>
      <c r="B60" s="59">
        <v>15</v>
      </c>
      <c r="C60" s="4" t="s">
        <v>101</v>
      </c>
      <c r="D60" s="4" t="s">
        <v>102</v>
      </c>
      <c r="E60" s="4" t="s">
        <v>103</v>
      </c>
      <c r="F60" s="60"/>
      <c r="G60" s="4" t="s">
        <v>104</v>
      </c>
      <c r="H60" s="4" t="s">
        <v>106</v>
      </c>
      <c r="I60" s="4" t="s">
        <v>105</v>
      </c>
      <c r="J60" s="59">
        <v>15</v>
      </c>
      <c r="K60" s="63"/>
      <c r="L60" s="4">
        <v>15</v>
      </c>
      <c r="M60" s="4" t="s">
        <v>107</v>
      </c>
      <c r="N60" s="4" t="s">
        <v>108</v>
      </c>
      <c r="O60" s="65"/>
      <c r="P60" s="4" t="s">
        <v>109</v>
      </c>
      <c r="Q60" s="4">
        <v>15</v>
      </c>
      <c r="R60" s="17"/>
      <c r="S60" s="3"/>
      <c r="V60" s="18"/>
    </row>
    <row r="61" spans="1:22" ht="21" customHeight="1" thickBot="1" x14ac:dyDescent="0.35">
      <c r="A61" s="11" t="s">
        <v>0</v>
      </c>
      <c r="B61" s="66" t="s">
        <v>92</v>
      </c>
      <c r="C61" s="4" t="s">
        <v>19</v>
      </c>
      <c r="D61" s="4" t="s">
        <v>19</v>
      </c>
      <c r="E61" s="4" t="s">
        <v>19</v>
      </c>
      <c r="F61" s="60"/>
      <c r="G61" s="4" t="s">
        <v>19</v>
      </c>
      <c r="H61" s="4" t="s">
        <v>19</v>
      </c>
      <c r="I61" s="4" t="s">
        <v>19</v>
      </c>
      <c r="J61" s="65" t="s">
        <v>98</v>
      </c>
      <c r="K61" s="63"/>
      <c r="L61" s="65" t="s">
        <v>92</v>
      </c>
      <c r="M61" s="4" t="s">
        <v>28</v>
      </c>
      <c r="N61" s="4" t="s">
        <v>17</v>
      </c>
      <c r="O61" s="65"/>
      <c r="P61" s="4" t="s">
        <v>21</v>
      </c>
      <c r="Q61" s="65" t="s">
        <v>98</v>
      </c>
      <c r="R61" s="17"/>
      <c r="S61" s="3"/>
      <c r="V61" s="18"/>
    </row>
    <row r="62" spans="1:22" ht="21" customHeight="1" thickBot="1" x14ac:dyDescent="0.35">
      <c r="A62" s="11" t="s">
        <v>4</v>
      </c>
      <c r="B62" s="66"/>
      <c r="C62" s="4" t="s">
        <v>78</v>
      </c>
      <c r="D62" s="4" t="s">
        <v>19</v>
      </c>
      <c r="E62" s="4" t="s">
        <v>19</v>
      </c>
      <c r="F62" s="60"/>
      <c r="G62" s="4" t="s">
        <v>19</v>
      </c>
      <c r="H62" s="4" t="s">
        <v>19</v>
      </c>
      <c r="I62" s="4" t="s">
        <v>19</v>
      </c>
      <c r="J62" s="65"/>
      <c r="K62" s="63"/>
      <c r="L62" s="65"/>
      <c r="M62" s="4" t="s">
        <v>19</v>
      </c>
      <c r="N62" s="4" t="s">
        <v>19</v>
      </c>
      <c r="O62" s="65"/>
      <c r="P62" s="4" t="s">
        <v>19</v>
      </c>
      <c r="Q62" s="65"/>
      <c r="R62" s="17"/>
      <c r="S62" s="3"/>
      <c r="V62" s="18"/>
    </row>
    <row r="63" spans="1:22" ht="21" customHeight="1" thickBot="1" x14ac:dyDescent="0.35">
      <c r="A63" s="11" t="s">
        <v>1</v>
      </c>
      <c r="B63" s="66"/>
      <c r="C63" s="4" t="s">
        <v>19</v>
      </c>
      <c r="D63" s="4" t="s">
        <v>19</v>
      </c>
      <c r="E63" s="4" t="s">
        <v>19</v>
      </c>
      <c r="F63" s="60"/>
      <c r="G63" s="4" t="s">
        <v>19</v>
      </c>
      <c r="H63" s="4" t="s">
        <v>19</v>
      </c>
      <c r="I63" s="4" t="s">
        <v>19</v>
      </c>
      <c r="J63" s="65"/>
      <c r="K63" s="63"/>
      <c r="L63" s="65"/>
      <c r="M63" s="4" t="s">
        <v>19</v>
      </c>
      <c r="N63" s="4" t="s">
        <v>19</v>
      </c>
      <c r="O63" s="65"/>
      <c r="P63" s="4" t="s">
        <v>19</v>
      </c>
      <c r="Q63" s="65"/>
      <c r="R63" s="17"/>
      <c r="S63" s="3"/>
      <c r="V63" s="18"/>
    </row>
    <row r="64" spans="1:22" ht="21" customHeight="1" thickBot="1" x14ac:dyDescent="0.35">
      <c r="A64" s="11" t="s">
        <v>2</v>
      </c>
      <c r="B64" s="66"/>
      <c r="C64" s="4" t="s">
        <v>19</v>
      </c>
      <c r="D64" s="4" t="s">
        <v>19</v>
      </c>
      <c r="E64" s="4" t="s">
        <v>19</v>
      </c>
      <c r="F64" s="60"/>
      <c r="G64" s="4" t="s">
        <v>19</v>
      </c>
      <c r="H64" s="4" t="s">
        <v>19</v>
      </c>
      <c r="I64" s="4" t="s">
        <v>19</v>
      </c>
      <c r="J64" s="65"/>
      <c r="K64" s="63"/>
      <c r="L64" s="65"/>
      <c r="M64" s="4" t="s">
        <v>19</v>
      </c>
      <c r="N64" s="4" t="s">
        <v>19</v>
      </c>
      <c r="O64" s="65"/>
      <c r="P64" s="4" t="s">
        <v>19</v>
      </c>
      <c r="Q64" s="65"/>
      <c r="R64" s="17"/>
      <c r="S64" s="3"/>
      <c r="V64" s="18"/>
    </row>
    <row r="65" spans="1:22" ht="21" customHeight="1" thickBot="1" x14ac:dyDescent="0.35">
      <c r="A65" s="11" t="s">
        <v>3</v>
      </c>
      <c r="B65" s="66"/>
      <c r="C65" s="4" t="s">
        <v>19</v>
      </c>
      <c r="D65" s="4" t="s">
        <v>19</v>
      </c>
      <c r="E65" s="4" t="s">
        <v>19</v>
      </c>
      <c r="F65" s="60"/>
      <c r="G65" s="4" t="s">
        <v>19</v>
      </c>
      <c r="H65" s="4" t="s">
        <v>19</v>
      </c>
      <c r="I65" s="4" t="s">
        <v>19</v>
      </c>
      <c r="J65" s="65"/>
      <c r="K65" s="64"/>
      <c r="L65" s="65"/>
      <c r="M65" s="4" t="s">
        <v>19</v>
      </c>
      <c r="N65" s="4" t="s">
        <v>19</v>
      </c>
      <c r="O65" s="65"/>
      <c r="P65" s="4" t="s">
        <v>19</v>
      </c>
      <c r="Q65" s="65"/>
      <c r="R65" s="17"/>
      <c r="S65" s="3"/>
      <c r="V65" s="18"/>
    </row>
    <row r="66" spans="1:22" x14ac:dyDescent="0.3">
      <c r="A66" s="8"/>
      <c r="B66" s="8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V66" s="18"/>
    </row>
    <row r="67" spans="1:22" ht="22.5" customHeight="1" x14ac:dyDescent="0.2">
      <c r="A67" s="62" t="s">
        <v>36</v>
      </c>
      <c r="B67" s="62"/>
      <c r="C67" s="62"/>
      <c r="D67" s="55"/>
      <c r="E67" s="27" t="str">
        <f>E54</f>
        <v>الجلفة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16" t="s">
        <v>54</v>
      </c>
      <c r="Q67" s="62" t="str">
        <f>Q54</f>
        <v>2014 / 2015</v>
      </c>
      <c r="R67" s="62"/>
      <c r="S67" s="62"/>
    </row>
    <row r="68" spans="1:22" ht="22.5" customHeight="1" x14ac:dyDescent="0.2">
      <c r="A68" s="61" t="s">
        <v>16</v>
      </c>
      <c r="B68" s="61"/>
      <c r="C68" s="61"/>
      <c r="D68" s="61"/>
      <c r="E68" s="61"/>
      <c r="F68" s="5"/>
      <c r="G68" s="5"/>
      <c r="H68" s="5"/>
      <c r="I68" s="5"/>
      <c r="J68" s="5"/>
      <c r="K68" s="5"/>
      <c r="L68" s="5"/>
      <c r="M68" s="5"/>
      <c r="N68" s="5"/>
      <c r="O68" s="5"/>
      <c r="P68" s="16" t="s">
        <v>55</v>
      </c>
      <c r="Q68" s="61" t="str">
        <f>Q55</f>
        <v>التحضيري</v>
      </c>
      <c r="R68" s="61"/>
      <c r="S68" s="28" t="str">
        <f>S55</f>
        <v>فوج ج</v>
      </c>
    </row>
    <row r="69" spans="1:22" ht="22.5" customHeight="1" x14ac:dyDescent="0.2">
      <c r="A69" s="61" t="s">
        <v>15</v>
      </c>
      <c r="B69" s="61"/>
      <c r="C69" s="61"/>
      <c r="D69" s="61"/>
      <c r="E69" s="61"/>
      <c r="F69" s="5"/>
      <c r="G69" s="5"/>
      <c r="H69" s="5"/>
      <c r="I69" s="5"/>
      <c r="J69" s="5"/>
      <c r="K69" s="5"/>
      <c r="L69" s="5"/>
      <c r="M69" s="5"/>
      <c r="N69" s="5"/>
      <c r="O69" s="5"/>
      <c r="P69" s="16" t="s">
        <v>26</v>
      </c>
      <c r="Q69" s="61" t="str">
        <f>Q56</f>
        <v>الاستاذ</v>
      </c>
      <c r="R69" s="61"/>
      <c r="S69" s="61"/>
    </row>
    <row r="70" spans="1:22" ht="22.5" customHeight="1" x14ac:dyDescent="0.2">
      <c r="A70" s="28" t="s">
        <v>53</v>
      </c>
      <c r="B70" s="55"/>
      <c r="C70" s="61" t="str">
        <f>C57</f>
        <v>جعيد عمر</v>
      </c>
      <c r="D70" s="61"/>
      <c r="E70" s="61"/>
      <c r="F70" s="28"/>
      <c r="G70" s="28"/>
      <c r="H70" s="55"/>
      <c r="I70" s="28"/>
      <c r="J70" s="55"/>
      <c r="K70" s="28"/>
      <c r="L70" s="55"/>
      <c r="M70" s="28"/>
      <c r="N70" s="28"/>
      <c r="O70" s="28"/>
      <c r="P70" s="28"/>
      <c r="Q70" s="28"/>
      <c r="R70" s="28"/>
      <c r="S70" s="28"/>
      <c r="V70" s="20" t="s">
        <v>29</v>
      </c>
    </row>
    <row r="71" spans="1:22" x14ac:dyDescent="0.3">
      <c r="A71" s="26"/>
      <c r="B71" s="55"/>
      <c r="C71" s="26"/>
      <c r="D71" s="55"/>
      <c r="E71" s="26"/>
      <c r="F71" s="26"/>
      <c r="G71" s="26"/>
      <c r="H71" s="55"/>
      <c r="I71" s="26"/>
      <c r="J71" s="55"/>
      <c r="K71" s="26"/>
      <c r="L71" s="55"/>
      <c r="M71" s="26"/>
      <c r="N71" s="26"/>
      <c r="O71" s="26"/>
      <c r="P71" s="26"/>
      <c r="Q71" s="26"/>
      <c r="R71" s="26"/>
      <c r="S71" s="26"/>
      <c r="V71" s="18"/>
    </row>
    <row r="72" spans="1:22" ht="21" customHeight="1" x14ac:dyDescent="0.3">
      <c r="A72" s="7"/>
      <c r="B72" s="66" t="s">
        <v>5</v>
      </c>
      <c r="C72" s="66"/>
      <c r="D72" s="66"/>
      <c r="E72" s="66"/>
      <c r="F72" s="66"/>
      <c r="G72" s="66"/>
      <c r="H72" s="66"/>
      <c r="I72" s="66"/>
      <c r="J72" s="66"/>
      <c r="K72" s="63"/>
      <c r="L72" s="66" t="s">
        <v>6</v>
      </c>
      <c r="M72" s="66"/>
      <c r="N72" s="66"/>
      <c r="O72" s="66"/>
      <c r="P72" s="66"/>
      <c r="Q72" s="66"/>
      <c r="R72" s="7"/>
      <c r="S72" s="3"/>
      <c r="V72" s="18"/>
    </row>
    <row r="73" spans="1:22" ht="21" customHeight="1" thickBot="1" x14ac:dyDescent="0.35">
      <c r="A73" s="1"/>
      <c r="B73" s="59">
        <v>15</v>
      </c>
      <c r="C73" s="4" t="s">
        <v>101</v>
      </c>
      <c r="D73" s="4" t="s">
        <v>102</v>
      </c>
      <c r="E73" s="4" t="s">
        <v>103</v>
      </c>
      <c r="F73" s="60"/>
      <c r="G73" s="4" t="s">
        <v>104</v>
      </c>
      <c r="H73" s="4" t="s">
        <v>106</v>
      </c>
      <c r="I73" s="4" t="s">
        <v>105</v>
      </c>
      <c r="J73" s="59">
        <v>15</v>
      </c>
      <c r="K73" s="63"/>
      <c r="L73" s="4">
        <v>15</v>
      </c>
      <c r="M73" s="4" t="s">
        <v>107</v>
      </c>
      <c r="N73" s="4" t="s">
        <v>108</v>
      </c>
      <c r="O73" s="65"/>
      <c r="P73" s="4" t="s">
        <v>109</v>
      </c>
      <c r="Q73" s="4">
        <v>15</v>
      </c>
      <c r="R73" s="17"/>
      <c r="S73" s="3"/>
      <c r="V73" s="18"/>
    </row>
    <row r="74" spans="1:22" ht="21" thickBot="1" x14ac:dyDescent="0.35">
      <c r="A74" s="11" t="s">
        <v>0</v>
      </c>
      <c r="B74" s="66" t="str">
        <f>B61</f>
        <v>الدخول</v>
      </c>
      <c r="C74" s="4" t="str">
        <f>C61</f>
        <v>تربية علمية</v>
      </c>
      <c r="D74" s="4" t="str">
        <f t="shared" ref="D74:E74" si="19">D61</f>
        <v>تربية علمية</v>
      </c>
      <c r="E74" s="4" t="str">
        <f t="shared" si="19"/>
        <v>تربية علمية</v>
      </c>
      <c r="F74" s="60"/>
      <c r="G74" s="4" t="str">
        <f>G61</f>
        <v>تربية علمية</v>
      </c>
      <c r="H74" s="4" t="str">
        <f t="shared" ref="H74:I74" si="20">H61</f>
        <v>تربية علمية</v>
      </c>
      <c r="I74" s="4" t="str">
        <f t="shared" si="20"/>
        <v>تربية علمية</v>
      </c>
      <c r="J74" s="65" t="str">
        <f>J61</f>
        <v>الخروج</v>
      </c>
      <c r="K74" s="63"/>
      <c r="L74" s="65" t="str">
        <f>L61</f>
        <v>الدخول</v>
      </c>
      <c r="M74" s="4" t="str">
        <f>M61</f>
        <v>قراءة معنى النص</v>
      </c>
      <c r="N74" s="4" t="str">
        <f>N61</f>
        <v>تعبير شفوي</v>
      </c>
      <c r="O74" s="65"/>
      <c r="P74" s="4" t="str">
        <f>P61</f>
        <v>تربية بدنية</v>
      </c>
      <c r="Q74" s="65" t="str">
        <f>Q61</f>
        <v>الخروج</v>
      </c>
      <c r="R74" s="17"/>
      <c r="S74" s="3"/>
      <c r="V74" s="18"/>
    </row>
    <row r="75" spans="1:22" ht="21" thickBot="1" x14ac:dyDescent="0.35">
      <c r="A75" s="11" t="s">
        <v>4</v>
      </c>
      <c r="B75" s="66"/>
      <c r="C75" s="4" t="str">
        <f t="shared" ref="C75:E78" si="21">C62</f>
        <v>العاب قرائية</v>
      </c>
      <c r="D75" s="4" t="str">
        <f t="shared" si="21"/>
        <v>تربية علمية</v>
      </c>
      <c r="E75" s="4" t="str">
        <f t="shared" si="21"/>
        <v>تربية علمية</v>
      </c>
      <c r="F75" s="60"/>
      <c r="G75" s="4" t="str">
        <f t="shared" ref="G75:I78" si="22">G62</f>
        <v>تربية علمية</v>
      </c>
      <c r="H75" s="4" t="str">
        <f t="shared" si="22"/>
        <v>تربية علمية</v>
      </c>
      <c r="I75" s="4" t="str">
        <f t="shared" si="22"/>
        <v>تربية علمية</v>
      </c>
      <c r="J75" s="65"/>
      <c r="K75" s="63"/>
      <c r="L75" s="65"/>
      <c r="M75" s="4" t="str">
        <f t="shared" ref="M75:N78" si="23">M62</f>
        <v>تربية علمية</v>
      </c>
      <c r="N75" s="4" t="str">
        <f t="shared" si="23"/>
        <v>تربية علمية</v>
      </c>
      <c r="O75" s="65"/>
      <c r="P75" s="4" t="str">
        <f t="shared" ref="P75:P78" si="24">P62</f>
        <v>تربية علمية</v>
      </c>
      <c r="Q75" s="65"/>
      <c r="R75" s="17"/>
      <c r="S75" s="3"/>
      <c r="V75" s="18"/>
    </row>
    <row r="76" spans="1:22" ht="21" thickBot="1" x14ac:dyDescent="0.35">
      <c r="A76" s="11" t="s">
        <v>1</v>
      </c>
      <c r="B76" s="66"/>
      <c r="C76" s="4" t="str">
        <f t="shared" si="21"/>
        <v>تربية علمية</v>
      </c>
      <c r="D76" s="4" t="str">
        <f t="shared" si="21"/>
        <v>تربية علمية</v>
      </c>
      <c r="E76" s="4" t="str">
        <f t="shared" si="21"/>
        <v>تربية علمية</v>
      </c>
      <c r="F76" s="60"/>
      <c r="G76" s="4" t="str">
        <f t="shared" si="22"/>
        <v>تربية علمية</v>
      </c>
      <c r="H76" s="4" t="str">
        <f t="shared" si="22"/>
        <v>تربية علمية</v>
      </c>
      <c r="I76" s="4" t="str">
        <f t="shared" si="22"/>
        <v>تربية علمية</v>
      </c>
      <c r="J76" s="65"/>
      <c r="K76" s="63"/>
      <c r="L76" s="65"/>
      <c r="M76" s="4" t="str">
        <f t="shared" si="23"/>
        <v>تربية علمية</v>
      </c>
      <c r="N76" s="4" t="str">
        <f t="shared" si="23"/>
        <v>تربية علمية</v>
      </c>
      <c r="O76" s="65"/>
      <c r="P76" s="4" t="str">
        <f t="shared" si="24"/>
        <v>تربية علمية</v>
      </c>
      <c r="Q76" s="65"/>
      <c r="R76" s="17"/>
      <c r="S76" s="3"/>
      <c r="V76" s="18"/>
    </row>
    <row r="77" spans="1:22" ht="21" thickBot="1" x14ac:dyDescent="0.35">
      <c r="A77" s="11" t="s">
        <v>2</v>
      </c>
      <c r="B77" s="66"/>
      <c r="C77" s="4" t="str">
        <f t="shared" si="21"/>
        <v>تربية علمية</v>
      </c>
      <c r="D77" s="4" t="str">
        <f t="shared" si="21"/>
        <v>تربية علمية</v>
      </c>
      <c r="E77" s="4" t="str">
        <f t="shared" si="21"/>
        <v>تربية علمية</v>
      </c>
      <c r="F77" s="60"/>
      <c r="G77" s="4" t="str">
        <f t="shared" si="22"/>
        <v>تربية علمية</v>
      </c>
      <c r="H77" s="4" t="str">
        <f t="shared" si="22"/>
        <v>تربية علمية</v>
      </c>
      <c r="I77" s="4" t="str">
        <f t="shared" si="22"/>
        <v>تربية علمية</v>
      </c>
      <c r="J77" s="65"/>
      <c r="K77" s="63"/>
      <c r="L77" s="65"/>
      <c r="M77" s="4" t="str">
        <f t="shared" si="23"/>
        <v>تربية علمية</v>
      </c>
      <c r="N77" s="4" t="str">
        <f t="shared" si="23"/>
        <v>تربية علمية</v>
      </c>
      <c r="O77" s="65"/>
      <c r="P77" s="4" t="str">
        <f t="shared" si="24"/>
        <v>تربية علمية</v>
      </c>
      <c r="Q77" s="65"/>
      <c r="R77" s="17"/>
      <c r="S77" s="3"/>
      <c r="V77" s="18"/>
    </row>
    <row r="78" spans="1:22" ht="21" thickBot="1" x14ac:dyDescent="0.35">
      <c r="A78" s="11" t="s">
        <v>3</v>
      </c>
      <c r="B78" s="66"/>
      <c r="C78" s="4" t="str">
        <f t="shared" si="21"/>
        <v>تربية علمية</v>
      </c>
      <c r="D78" s="4" t="str">
        <f t="shared" si="21"/>
        <v>تربية علمية</v>
      </c>
      <c r="E78" s="4" t="str">
        <f t="shared" si="21"/>
        <v>تربية علمية</v>
      </c>
      <c r="F78" s="60"/>
      <c r="G78" s="4" t="str">
        <f t="shared" si="22"/>
        <v>تربية علمية</v>
      </c>
      <c r="H78" s="4" t="str">
        <f t="shared" si="22"/>
        <v>تربية علمية</v>
      </c>
      <c r="I78" s="4" t="str">
        <f t="shared" si="22"/>
        <v>تربية علمية</v>
      </c>
      <c r="J78" s="65"/>
      <c r="K78" s="64"/>
      <c r="L78" s="65"/>
      <c r="M78" s="4" t="str">
        <f t="shared" si="23"/>
        <v>تربية علمية</v>
      </c>
      <c r="N78" s="4" t="str">
        <f t="shared" si="23"/>
        <v>تربية علمية</v>
      </c>
      <c r="O78" s="65"/>
      <c r="P78" s="4" t="str">
        <f t="shared" si="24"/>
        <v>تربية علمية</v>
      </c>
      <c r="Q78" s="65"/>
      <c r="R78" s="17"/>
      <c r="S78" s="3"/>
      <c r="V78" s="18"/>
    </row>
    <row r="79" spans="1:22" x14ac:dyDescent="0.3">
      <c r="A79" s="13"/>
      <c r="B79" s="13"/>
      <c r="C79" s="13"/>
      <c r="D79" s="13"/>
      <c r="E79" s="22"/>
      <c r="V79" s="18"/>
    </row>
    <row r="80" spans="1:22" x14ac:dyDescent="0.3">
      <c r="V80" s="18"/>
    </row>
    <row r="81" spans="21:22" s="6" customFormat="1" x14ac:dyDescent="0.3">
      <c r="U81" s="56"/>
      <c r="V81" s="18"/>
    </row>
    <row r="82" spans="21:22" s="6" customFormat="1" x14ac:dyDescent="0.3">
      <c r="U82" s="56"/>
      <c r="V82" s="18"/>
    </row>
    <row r="83" spans="21:22" s="6" customFormat="1" x14ac:dyDescent="0.3">
      <c r="U83" s="56"/>
      <c r="V83" s="18"/>
    </row>
    <row r="84" spans="21:22" s="6" customFormat="1" x14ac:dyDescent="0.3">
      <c r="U84" s="56"/>
      <c r="V84" s="18"/>
    </row>
    <row r="85" spans="21:22" s="6" customFormat="1" x14ac:dyDescent="0.3">
      <c r="U85" s="56"/>
      <c r="V85" s="18"/>
    </row>
    <row r="86" spans="21:22" s="6" customFormat="1" x14ac:dyDescent="0.3">
      <c r="U86" s="56"/>
      <c r="V86" s="18"/>
    </row>
    <row r="87" spans="21:22" s="6" customFormat="1" x14ac:dyDescent="0.3">
      <c r="U87" s="56"/>
      <c r="V87" s="18"/>
    </row>
    <row r="88" spans="21:22" s="6" customFormat="1" x14ac:dyDescent="0.3">
      <c r="U88" s="56"/>
      <c r="V88" s="18"/>
    </row>
    <row r="89" spans="21:22" s="6" customFormat="1" x14ac:dyDescent="0.3">
      <c r="U89" s="56"/>
      <c r="V89" s="18"/>
    </row>
    <row r="90" spans="21:22" s="6" customFormat="1" x14ac:dyDescent="0.3">
      <c r="U90" s="56"/>
      <c r="V90" s="18"/>
    </row>
    <row r="91" spans="21:22" s="6" customFormat="1" x14ac:dyDescent="0.3">
      <c r="U91" s="56"/>
      <c r="V91" s="18"/>
    </row>
    <row r="92" spans="21:22" s="6" customFormat="1" ht="20.25" customHeight="1" x14ac:dyDescent="0.3">
      <c r="U92" s="56"/>
      <c r="V92" s="18"/>
    </row>
    <row r="93" spans="21:22" s="6" customFormat="1" ht="20.25" customHeight="1" x14ac:dyDescent="0.3">
      <c r="U93" s="56"/>
      <c r="V93" s="18"/>
    </row>
    <row r="94" spans="21:22" s="6" customFormat="1" ht="20.25" customHeight="1" x14ac:dyDescent="0.3">
      <c r="U94" s="56"/>
      <c r="V94" s="18"/>
    </row>
    <row r="95" spans="21:22" s="6" customFormat="1" x14ac:dyDescent="0.3">
      <c r="U95" s="56"/>
      <c r="V95" s="18"/>
    </row>
    <row r="96" spans="21:22" s="6" customFormat="1" x14ac:dyDescent="0.3">
      <c r="U96" s="56"/>
      <c r="V96" s="18"/>
    </row>
    <row r="97" spans="21:22" s="6" customFormat="1" ht="21" customHeight="1" x14ac:dyDescent="0.3">
      <c r="U97" s="56"/>
      <c r="V97" s="18"/>
    </row>
    <row r="98" spans="21:22" s="6" customFormat="1" x14ac:dyDescent="0.3">
      <c r="U98" s="56"/>
      <c r="V98" s="18"/>
    </row>
    <row r="99" spans="21:22" s="6" customFormat="1" x14ac:dyDescent="0.3">
      <c r="U99" s="56"/>
      <c r="V99" s="18"/>
    </row>
    <row r="100" spans="21:22" s="6" customFormat="1" x14ac:dyDescent="0.3">
      <c r="U100" s="56"/>
      <c r="V100" s="18"/>
    </row>
    <row r="101" spans="21:22" s="6" customFormat="1" x14ac:dyDescent="0.3">
      <c r="U101" s="56"/>
      <c r="V101" s="18"/>
    </row>
    <row r="102" spans="21:22" s="6" customFormat="1" x14ac:dyDescent="0.3">
      <c r="U102" s="56"/>
      <c r="V102" s="18"/>
    </row>
    <row r="103" spans="21:22" s="6" customFormat="1" x14ac:dyDescent="0.3">
      <c r="U103" s="56"/>
      <c r="V103" s="18"/>
    </row>
    <row r="104" spans="21:22" s="6" customFormat="1" x14ac:dyDescent="0.3">
      <c r="U104" s="56"/>
      <c r="V104" s="18"/>
    </row>
    <row r="105" spans="21:22" s="6" customFormat="1" ht="20.25" customHeight="1" x14ac:dyDescent="0.3">
      <c r="U105" s="56"/>
      <c r="V105" s="18"/>
    </row>
    <row r="106" spans="21:22" s="6" customFormat="1" ht="20.25" customHeight="1" x14ac:dyDescent="0.3">
      <c r="U106" s="56"/>
      <c r="V106" s="18"/>
    </row>
    <row r="107" spans="21:22" s="6" customFormat="1" ht="20.25" customHeight="1" x14ac:dyDescent="0.3">
      <c r="U107" s="56"/>
      <c r="V107" s="18"/>
    </row>
    <row r="108" spans="21:22" s="6" customFormat="1" x14ac:dyDescent="0.3">
      <c r="U108" s="56"/>
      <c r="V108" s="18"/>
    </row>
    <row r="109" spans="21:22" s="6" customFormat="1" x14ac:dyDescent="0.3">
      <c r="U109" s="56"/>
      <c r="V109" s="18"/>
    </row>
    <row r="110" spans="21:22" s="6" customFormat="1" ht="21" customHeight="1" x14ac:dyDescent="0.3">
      <c r="U110" s="56"/>
      <c r="V110" s="18"/>
    </row>
    <row r="111" spans="21:22" s="6" customFormat="1" x14ac:dyDescent="0.3">
      <c r="U111" s="56"/>
      <c r="V111" s="18"/>
    </row>
    <row r="112" spans="21:22" s="6" customFormat="1" x14ac:dyDescent="0.3">
      <c r="U112" s="56"/>
      <c r="V112" s="18"/>
    </row>
    <row r="113" spans="21:22" s="6" customFormat="1" x14ac:dyDescent="0.3">
      <c r="U113" s="56"/>
      <c r="V113" s="18"/>
    </row>
    <row r="114" spans="21:22" s="6" customFormat="1" x14ac:dyDescent="0.3">
      <c r="U114" s="56"/>
      <c r="V114" s="18"/>
    </row>
    <row r="115" spans="21:22" s="6" customFormat="1" x14ac:dyDescent="0.3">
      <c r="U115" s="56"/>
      <c r="V115" s="18"/>
    </row>
    <row r="116" spans="21:22" s="6" customFormat="1" x14ac:dyDescent="0.3">
      <c r="U116" s="56"/>
      <c r="V116" s="18"/>
    </row>
    <row r="117" spans="21:22" s="6" customFormat="1" x14ac:dyDescent="0.3">
      <c r="U117" s="56"/>
      <c r="V117" s="18"/>
    </row>
    <row r="118" spans="21:22" s="6" customFormat="1" ht="20.25" customHeight="1" x14ac:dyDescent="0.3">
      <c r="U118" s="56"/>
      <c r="V118" s="18"/>
    </row>
    <row r="119" spans="21:22" s="6" customFormat="1" ht="40.5" customHeight="1" x14ac:dyDescent="0.3">
      <c r="U119" s="56"/>
      <c r="V119" s="18"/>
    </row>
    <row r="120" spans="21:22" s="6" customFormat="1" ht="20.25" customHeight="1" x14ac:dyDescent="0.3">
      <c r="U120" s="56"/>
      <c r="V120" s="18"/>
    </row>
    <row r="121" spans="21:22" s="6" customFormat="1" x14ac:dyDescent="0.3">
      <c r="U121" s="56"/>
      <c r="V121" s="18"/>
    </row>
    <row r="122" spans="21:22" s="6" customFormat="1" x14ac:dyDescent="0.3">
      <c r="U122" s="56"/>
      <c r="V122" s="18"/>
    </row>
    <row r="123" spans="21:22" s="6" customFormat="1" ht="21" customHeight="1" x14ac:dyDescent="0.3">
      <c r="U123" s="56"/>
      <c r="V123" s="18"/>
    </row>
    <row r="124" spans="21:22" s="6" customFormat="1" x14ac:dyDescent="0.3">
      <c r="U124" s="56"/>
      <c r="V124" s="18"/>
    </row>
    <row r="125" spans="21:22" s="6" customFormat="1" x14ac:dyDescent="0.3">
      <c r="U125" s="56"/>
      <c r="V125" s="18"/>
    </row>
    <row r="126" spans="21:22" s="6" customFormat="1" x14ac:dyDescent="0.3">
      <c r="U126" s="56"/>
      <c r="V126" s="18"/>
    </row>
    <row r="127" spans="21:22" s="6" customFormat="1" x14ac:dyDescent="0.3">
      <c r="U127" s="56"/>
      <c r="V127" s="18"/>
    </row>
    <row r="128" spans="21:22" s="6" customFormat="1" x14ac:dyDescent="0.3">
      <c r="U128" s="56"/>
      <c r="V128" s="18"/>
    </row>
    <row r="129" spans="21:22" s="6" customFormat="1" x14ac:dyDescent="0.3">
      <c r="U129" s="56"/>
      <c r="V129" s="18"/>
    </row>
    <row r="130" spans="21:22" s="6" customFormat="1" x14ac:dyDescent="0.3">
      <c r="U130" s="56"/>
      <c r="V130" s="18"/>
    </row>
    <row r="131" spans="21:22" s="6" customFormat="1" ht="20.25" customHeight="1" x14ac:dyDescent="0.3">
      <c r="U131" s="56"/>
      <c r="V131" s="18"/>
    </row>
    <row r="132" spans="21:22" s="6" customFormat="1" ht="40.5" customHeight="1" x14ac:dyDescent="0.3">
      <c r="U132" s="56"/>
      <c r="V132" s="18"/>
    </row>
    <row r="133" spans="21:22" s="6" customFormat="1" ht="20.25" customHeight="1" x14ac:dyDescent="0.3">
      <c r="U133" s="56"/>
      <c r="V133" s="18"/>
    </row>
    <row r="134" spans="21:22" s="6" customFormat="1" x14ac:dyDescent="0.3">
      <c r="U134" s="56"/>
      <c r="V134" s="18"/>
    </row>
    <row r="135" spans="21:22" s="6" customFormat="1" x14ac:dyDescent="0.3">
      <c r="U135" s="56"/>
      <c r="V135" s="18"/>
    </row>
    <row r="136" spans="21:22" s="6" customFormat="1" ht="21" customHeight="1" x14ac:dyDescent="0.3">
      <c r="U136" s="56"/>
      <c r="V136" s="18"/>
    </row>
    <row r="137" spans="21:22" s="6" customFormat="1" x14ac:dyDescent="0.3">
      <c r="U137" s="56"/>
      <c r="V137" s="18"/>
    </row>
    <row r="138" spans="21:22" s="6" customFormat="1" x14ac:dyDescent="0.3">
      <c r="U138" s="56"/>
      <c r="V138" s="18"/>
    </row>
    <row r="139" spans="21:22" s="6" customFormat="1" x14ac:dyDescent="0.3">
      <c r="U139" s="56"/>
      <c r="V139" s="18"/>
    </row>
    <row r="140" spans="21:22" s="6" customFormat="1" x14ac:dyDescent="0.3">
      <c r="U140" s="56"/>
      <c r="V140" s="18"/>
    </row>
    <row r="141" spans="21:22" s="6" customFormat="1" x14ac:dyDescent="0.3">
      <c r="U141" s="56"/>
      <c r="V141" s="18"/>
    </row>
    <row r="142" spans="21:22" s="6" customFormat="1" x14ac:dyDescent="0.3">
      <c r="U142" s="56"/>
      <c r="V142" s="18"/>
    </row>
    <row r="143" spans="21:22" s="6" customFormat="1" x14ac:dyDescent="0.3">
      <c r="U143" s="56"/>
      <c r="V143" s="18"/>
    </row>
    <row r="144" spans="21:22" s="6" customFormat="1" x14ac:dyDescent="0.3">
      <c r="U144" s="56"/>
      <c r="V144" s="18"/>
    </row>
    <row r="145" spans="21:22" s="6" customFormat="1" ht="20.25" customHeight="1" x14ac:dyDescent="0.3">
      <c r="U145" s="56"/>
      <c r="V145" s="18"/>
    </row>
    <row r="146" spans="21:22" s="6" customFormat="1" ht="20.25" customHeight="1" x14ac:dyDescent="0.3">
      <c r="U146" s="56"/>
      <c r="V146" s="18"/>
    </row>
    <row r="147" spans="21:22" s="6" customFormat="1" ht="20.25" customHeight="1" x14ac:dyDescent="0.3">
      <c r="U147" s="56"/>
      <c r="V147" s="18"/>
    </row>
    <row r="148" spans="21:22" s="6" customFormat="1" x14ac:dyDescent="0.3">
      <c r="U148" s="56"/>
      <c r="V148" s="18"/>
    </row>
    <row r="149" spans="21:22" s="6" customFormat="1" x14ac:dyDescent="0.3">
      <c r="U149" s="56"/>
      <c r="V149" s="18"/>
    </row>
    <row r="150" spans="21:22" s="6" customFormat="1" ht="21" customHeight="1" x14ac:dyDescent="0.3">
      <c r="U150" s="56"/>
      <c r="V150" s="18"/>
    </row>
    <row r="151" spans="21:22" s="6" customFormat="1" x14ac:dyDescent="0.3">
      <c r="U151" s="56"/>
      <c r="V151" s="18"/>
    </row>
    <row r="152" spans="21:22" s="6" customFormat="1" x14ac:dyDescent="0.3">
      <c r="U152" s="56"/>
      <c r="V152" s="18"/>
    </row>
    <row r="153" spans="21:22" s="6" customFormat="1" x14ac:dyDescent="0.3">
      <c r="U153" s="56"/>
      <c r="V153" s="18"/>
    </row>
    <row r="154" spans="21:22" s="6" customFormat="1" x14ac:dyDescent="0.3">
      <c r="U154" s="56"/>
      <c r="V154" s="18"/>
    </row>
    <row r="155" spans="21:22" s="6" customFormat="1" x14ac:dyDescent="0.3">
      <c r="U155" s="56"/>
      <c r="V155" s="18"/>
    </row>
    <row r="156" spans="21:22" s="6" customFormat="1" x14ac:dyDescent="0.3">
      <c r="U156" s="56"/>
      <c r="V156" s="18"/>
    </row>
    <row r="157" spans="21:22" s="6" customFormat="1" x14ac:dyDescent="0.3">
      <c r="U157" s="56"/>
      <c r="V157" s="18"/>
    </row>
    <row r="158" spans="21:22" s="6" customFormat="1" ht="20.25" customHeight="1" x14ac:dyDescent="0.3">
      <c r="U158" s="56"/>
      <c r="V158" s="18"/>
    </row>
    <row r="159" spans="21:22" s="6" customFormat="1" ht="20.25" customHeight="1" x14ac:dyDescent="0.3">
      <c r="U159" s="56"/>
      <c r="V159" s="18"/>
    </row>
    <row r="160" spans="21:22" s="6" customFormat="1" ht="20.25" customHeight="1" x14ac:dyDescent="0.3">
      <c r="U160" s="56"/>
      <c r="V160" s="18"/>
    </row>
    <row r="161" spans="21:22" s="6" customFormat="1" x14ac:dyDescent="0.3">
      <c r="U161" s="56"/>
      <c r="V161" s="18"/>
    </row>
    <row r="162" spans="21:22" s="6" customFormat="1" x14ac:dyDescent="0.3">
      <c r="U162" s="56"/>
      <c r="V162" s="18"/>
    </row>
    <row r="163" spans="21:22" s="6" customFormat="1" ht="21" customHeight="1" x14ac:dyDescent="0.3">
      <c r="U163" s="56"/>
      <c r="V163" s="18"/>
    </row>
    <row r="164" spans="21:22" s="6" customFormat="1" x14ac:dyDescent="0.3">
      <c r="U164" s="56"/>
      <c r="V164" s="18"/>
    </row>
    <row r="165" spans="21:22" s="6" customFormat="1" x14ac:dyDescent="0.3">
      <c r="U165" s="56"/>
      <c r="V165" s="18"/>
    </row>
    <row r="166" spans="21:22" s="6" customFormat="1" x14ac:dyDescent="0.3">
      <c r="U166" s="56"/>
      <c r="V166" s="18"/>
    </row>
    <row r="167" spans="21:22" s="6" customFormat="1" x14ac:dyDescent="0.3">
      <c r="U167" s="56"/>
      <c r="V167" s="18"/>
    </row>
    <row r="168" spans="21:22" s="6" customFormat="1" x14ac:dyDescent="0.3">
      <c r="U168" s="56"/>
      <c r="V168" s="18"/>
    </row>
    <row r="169" spans="21:22" s="6" customFormat="1" x14ac:dyDescent="0.3">
      <c r="U169" s="56"/>
      <c r="V169" s="18"/>
    </row>
    <row r="170" spans="21:22" s="6" customFormat="1" x14ac:dyDescent="0.3">
      <c r="U170" s="56"/>
      <c r="V170" s="18"/>
    </row>
    <row r="171" spans="21:22" s="6" customFormat="1" x14ac:dyDescent="0.3">
      <c r="U171" s="56"/>
      <c r="V171" s="18"/>
    </row>
    <row r="172" spans="21:22" s="6" customFormat="1" x14ac:dyDescent="0.3">
      <c r="U172" s="56"/>
      <c r="V172" s="18"/>
    </row>
    <row r="173" spans="21:22" s="6" customFormat="1" x14ac:dyDescent="0.3">
      <c r="U173" s="56"/>
      <c r="V173" s="18"/>
    </row>
    <row r="174" spans="21:22" s="6" customFormat="1" x14ac:dyDescent="0.3">
      <c r="U174" s="56"/>
      <c r="V174" s="18"/>
    </row>
    <row r="175" spans="21:22" s="6" customFormat="1" x14ac:dyDescent="0.3">
      <c r="U175" s="56"/>
      <c r="V175" s="18"/>
    </row>
    <row r="176" spans="21:22" s="6" customFormat="1" x14ac:dyDescent="0.3">
      <c r="U176" s="56"/>
      <c r="V176" s="18"/>
    </row>
    <row r="177" spans="21:22" s="6" customFormat="1" x14ac:dyDescent="0.3">
      <c r="U177" s="56"/>
      <c r="V177" s="18"/>
    </row>
    <row r="178" spans="21:22" s="6" customFormat="1" x14ac:dyDescent="0.3">
      <c r="U178" s="56"/>
      <c r="V178" s="18"/>
    </row>
    <row r="179" spans="21:22" s="6" customFormat="1" x14ac:dyDescent="0.3">
      <c r="U179" s="56"/>
      <c r="V179" s="18"/>
    </row>
    <row r="180" spans="21:22" s="6" customFormat="1" x14ac:dyDescent="0.3">
      <c r="U180" s="56"/>
      <c r="V180" s="18"/>
    </row>
    <row r="181" spans="21:22" s="6" customFormat="1" x14ac:dyDescent="0.3">
      <c r="U181" s="56"/>
      <c r="V181" s="18"/>
    </row>
    <row r="182" spans="21:22" s="6" customFormat="1" x14ac:dyDescent="0.3">
      <c r="U182" s="56"/>
      <c r="V182" s="18"/>
    </row>
    <row r="183" spans="21:22" s="6" customFormat="1" x14ac:dyDescent="0.3">
      <c r="U183" s="56"/>
      <c r="V183" s="18"/>
    </row>
    <row r="184" spans="21:22" s="6" customFormat="1" x14ac:dyDescent="0.3">
      <c r="U184" s="56"/>
      <c r="V184" s="18"/>
    </row>
    <row r="185" spans="21:22" s="6" customFormat="1" x14ac:dyDescent="0.3">
      <c r="U185" s="56"/>
      <c r="V185" s="18"/>
    </row>
    <row r="186" spans="21:22" s="6" customFormat="1" x14ac:dyDescent="0.3">
      <c r="U186" s="56"/>
      <c r="V186" s="18"/>
    </row>
    <row r="187" spans="21:22" s="6" customFormat="1" x14ac:dyDescent="0.3">
      <c r="U187" s="56"/>
      <c r="V187" s="18"/>
    </row>
    <row r="188" spans="21:22" s="6" customFormat="1" x14ac:dyDescent="0.3">
      <c r="U188" s="56"/>
      <c r="V188" s="18"/>
    </row>
    <row r="189" spans="21:22" s="6" customFormat="1" x14ac:dyDescent="0.3">
      <c r="U189" s="56"/>
      <c r="V189" s="18"/>
    </row>
    <row r="190" spans="21:22" s="6" customFormat="1" x14ac:dyDescent="0.3">
      <c r="U190" s="56"/>
      <c r="V190" s="18"/>
    </row>
    <row r="191" spans="21:22" s="6" customFormat="1" x14ac:dyDescent="0.3">
      <c r="U191" s="56"/>
      <c r="V191" s="18"/>
    </row>
    <row r="192" spans="21:22" s="6" customFormat="1" x14ac:dyDescent="0.3">
      <c r="U192" s="56"/>
      <c r="V192" s="18"/>
    </row>
    <row r="193" spans="21:22" s="6" customFormat="1" x14ac:dyDescent="0.3">
      <c r="U193" s="56"/>
      <c r="V193" s="18"/>
    </row>
    <row r="194" spans="21:22" s="6" customFormat="1" x14ac:dyDescent="0.3">
      <c r="U194" s="56"/>
      <c r="V194" s="18"/>
    </row>
    <row r="195" spans="21:22" s="6" customFormat="1" x14ac:dyDescent="0.3">
      <c r="U195" s="56"/>
      <c r="V195" s="18"/>
    </row>
    <row r="196" spans="21:22" s="6" customFormat="1" x14ac:dyDescent="0.3">
      <c r="U196" s="56"/>
      <c r="V196" s="18"/>
    </row>
    <row r="197" spans="21:22" s="6" customFormat="1" x14ac:dyDescent="0.3">
      <c r="U197" s="56"/>
      <c r="V197" s="18"/>
    </row>
    <row r="198" spans="21:22" s="6" customFormat="1" x14ac:dyDescent="0.3">
      <c r="U198" s="56"/>
      <c r="V198" s="18"/>
    </row>
    <row r="199" spans="21:22" s="6" customFormat="1" x14ac:dyDescent="0.3">
      <c r="U199" s="56"/>
      <c r="V199" s="18"/>
    </row>
    <row r="200" spans="21:22" s="6" customFormat="1" x14ac:dyDescent="0.3">
      <c r="U200" s="56"/>
      <c r="V200" s="18"/>
    </row>
    <row r="201" spans="21:22" s="6" customFormat="1" x14ac:dyDescent="0.3">
      <c r="U201" s="56"/>
      <c r="V201" s="18"/>
    </row>
    <row r="202" spans="21:22" s="6" customFormat="1" x14ac:dyDescent="0.3">
      <c r="U202" s="56"/>
      <c r="V202" s="18"/>
    </row>
    <row r="203" spans="21:22" s="6" customFormat="1" x14ac:dyDescent="0.3">
      <c r="U203" s="56"/>
      <c r="V203" s="18"/>
    </row>
    <row r="204" spans="21:22" s="6" customFormat="1" x14ac:dyDescent="0.3">
      <c r="U204" s="56"/>
      <c r="V204" s="18"/>
    </row>
    <row r="205" spans="21:22" s="6" customFormat="1" x14ac:dyDescent="0.3">
      <c r="U205" s="56"/>
      <c r="V205" s="18"/>
    </row>
    <row r="206" spans="21:22" s="6" customFormat="1" x14ac:dyDescent="0.3">
      <c r="U206" s="56"/>
      <c r="V206" s="18"/>
    </row>
    <row r="207" spans="21:22" s="6" customFormat="1" x14ac:dyDescent="0.3">
      <c r="U207" s="56"/>
      <c r="V207" s="18"/>
    </row>
    <row r="208" spans="21:22" s="6" customFormat="1" x14ac:dyDescent="0.3">
      <c r="U208" s="56"/>
      <c r="V208" s="18"/>
    </row>
    <row r="209" spans="21:22" s="6" customFormat="1" x14ac:dyDescent="0.3">
      <c r="U209" s="56"/>
      <c r="V209" s="18"/>
    </row>
    <row r="210" spans="21:22" s="6" customFormat="1" x14ac:dyDescent="0.3">
      <c r="U210" s="56"/>
      <c r="V210" s="18"/>
    </row>
    <row r="211" spans="21:22" s="6" customFormat="1" x14ac:dyDescent="0.3">
      <c r="U211" s="56"/>
      <c r="V211" s="18"/>
    </row>
    <row r="212" spans="21:22" s="6" customFormat="1" x14ac:dyDescent="0.3">
      <c r="U212" s="56"/>
      <c r="V212" s="18"/>
    </row>
    <row r="213" spans="21:22" s="6" customFormat="1" x14ac:dyDescent="0.3">
      <c r="U213" s="56"/>
      <c r="V213" s="18"/>
    </row>
    <row r="214" spans="21:22" s="6" customFormat="1" x14ac:dyDescent="0.3">
      <c r="U214" s="56"/>
      <c r="V214" s="18"/>
    </row>
    <row r="215" spans="21:22" s="6" customFormat="1" x14ac:dyDescent="0.3">
      <c r="U215" s="56"/>
      <c r="V215" s="18"/>
    </row>
    <row r="216" spans="21:22" s="6" customFormat="1" x14ac:dyDescent="0.3">
      <c r="U216" s="56"/>
      <c r="V216" s="18"/>
    </row>
    <row r="217" spans="21:22" s="6" customFormat="1" x14ac:dyDescent="0.3">
      <c r="U217" s="56"/>
      <c r="V217" s="18"/>
    </row>
    <row r="218" spans="21:22" s="6" customFormat="1" x14ac:dyDescent="0.3">
      <c r="U218" s="56"/>
      <c r="V218" s="18"/>
    </row>
    <row r="219" spans="21:22" s="6" customFormat="1" x14ac:dyDescent="0.3">
      <c r="U219" s="56"/>
      <c r="V219" s="18"/>
    </row>
    <row r="220" spans="21:22" s="6" customFormat="1" x14ac:dyDescent="0.3">
      <c r="U220" s="56"/>
      <c r="V220" s="18"/>
    </row>
    <row r="221" spans="21:22" s="6" customFormat="1" x14ac:dyDescent="0.3">
      <c r="U221" s="56"/>
      <c r="V221" s="18"/>
    </row>
    <row r="222" spans="21:22" s="6" customFormat="1" x14ac:dyDescent="0.3">
      <c r="U222" s="56"/>
      <c r="V222" s="18"/>
    </row>
    <row r="223" spans="21:22" s="6" customFormat="1" x14ac:dyDescent="0.3">
      <c r="U223" s="56"/>
      <c r="V223" s="18"/>
    </row>
    <row r="224" spans="21:22" s="6" customFormat="1" x14ac:dyDescent="0.3">
      <c r="U224" s="56"/>
      <c r="V224" s="18"/>
    </row>
    <row r="225" spans="21:22" s="6" customFormat="1" x14ac:dyDescent="0.3">
      <c r="U225" s="56"/>
      <c r="V225" s="18"/>
    </row>
    <row r="226" spans="21:22" s="6" customFormat="1" x14ac:dyDescent="0.3">
      <c r="U226" s="56"/>
      <c r="V226" s="18"/>
    </row>
    <row r="227" spans="21:22" s="6" customFormat="1" x14ac:dyDescent="0.3">
      <c r="U227" s="56"/>
      <c r="V227" s="18"/>
    </row>
    <row r="228" spans="21:22" s="6" customFormat="1" x14ac:dyDescent="0.3">
      <c r="U228" s="56"/>
      <c r="V228" s="18"/>
    </row>
    <row r="229" spans="21:22" s="6" customFormat="1" x14ac:dyDescent="0.3">
      <c r="U229" s="56"/>
      <c r="V229" s="18"/>
    </row>
    <row r="230" spans="21:22" s="6" customFormat="1" x14ac:dyDescent="0.3">
      <c r="U230" s="56"/>
      <c r="V230" s="18"/>
    </row>
    <row r="231" spans="21:22" s="6" customFormat="1" x14ac:dyDescent="0.3">
      <c r="U231" s="56"/>
      <c r="V231" s="18"/>
    </row>
    <row r="232" spans="21:22" s="6" customFormat="1" x14ac:dyDescent="0.3">
      <c r="U232" s="56"/>
      <c r="V232" s="18"/>
    </row>
    <row r="233" spans="21:22" s="6" customFormat="1" x14ac:dyDescent="0.3">
      <c r="U233" s="56"/>
      <c r="V233" s="18"/>
    </row>
    <row r="234" spans="21:22" s="6" customFormat="1" x14ac:dyDescent="0.3">
      <c r="U234" s="56"/>
      <c r="V234" s="18"/>
    </row>
    <row r="235" spans="21:22" s="6" customFormat="1" x14ac:dyDescent="0.3">
      <c r="U235" s="56"/>
      <c r="V235" s="18"/>
    </row>
    <row r="236" spans="21:22" s="6" customFormat="1" x14ac:dyDescent="0.3">
      <c r="U236" s="56"/>
      <c r="V236" s="18"/>
    </row>
    <row r="237" spans="21:22" s="6" customFormat="1" x14ac:dyDescent="0.3">
      <c r="U237" s="56"/>
      <c r="V237" s="18"/>
    </row>
    <row r="238" spans="21:22" s="6" customFormat="1" x14ac:dyDescent="0.3">
      <c r="U238" s="56"/>
      <c r="V238" s="18"/>
    </row>
    <row r="239" spans="21:22" s="6" customFormat="1" x14ac:dyDescent="0.3">
      <c r="U239" s="56"/>
      <c r="V239" s="18"/>
    </row>
    <row r="240" spans="21:22" s="6" customFormat="1" x14ac:dyDescent="0.3">
      <c r="U240" s="56"/>
      <c r="V240" s="18"/>
    </row>
    <row r="241" spans="21:22" s="6" customFormat="1" x14ac:dyDescent="0.3">
      <c r="U241" s="56"/>
      <c r="V241" s="18"/>
    </row>
    <row r="242" spans="21:22" s="6" customFormat="1" x14ac:dyDescent="0.3">
      <c r="U242" s="56"/>
      <c r="V242" s="18"/>
    </row>
    <row r="243" spans="21:22" s="6" customFormat="1" x14ac:dyDescent="0.3">
      <c r="U243" s="56"/>
      <c r="V243" s="18"/>
    </row>
    <row r="244" spans="21:22" s="6" customFormat="1" x14ac:dyDescent="0.3">
      <c r="U244" s="56"/>
      <c r="V244" s="18"/>
    </row>
    <row r="245" spans="21:22" s="6" customFormat="1" x14ac:dyDescent="0.3">
      <c r="U245" s="56"/>
      <c r="V245" s="18"/>
    </row>
    <row r="246" spans="21:22" s="6" customFormat="1" x14ac:dyDescent="0.3">
      <c r="U246" s="56"/>
      <c r="V246" s="18"/>
    </row>
    <row r="247" spans="21:22" s="6" customFormat="1" x14ac:dyDescent="0.3">
      <c r="U247" s="56"/>
      <c r="V247" s="18"/>
    </row>
    <row r="248" spans="21:22" s="6" customFormat="1" x14ac:dyDescent="0.3">
      <c r="U248" s="56"/>
      <c r="V248" s="18"/>
    </row>
    <row r="249" spans="21:22" s="6" customFormat="1" x14ac:dyDescent="0.3">
      <c r="U249" s="56"/>
      <c r="V249" s="18"/>
    </row>
    <row r="250" spans="21:22" s="6" customFormat="1" x14ac:dyDescent="0.3">
      <c r="U250" s="56"/>
      <c r="V250" s="18"/>
    </row>
    <row r="251" spans="21:22" s="6" customFormat="1" x14ac:dyDescent="0.3">
      <c r="U251" s="56"/>
      <c r="V251" s="18"/>
    </row>
    <row r="252" spans="21:22" s="6" customFormat="1" x14ac:dyDescent="0.3">
      <c r="U252" s="56"/>
      <c r="V252" s="18"/>
    </row>
    <row r="253" spans="21:22" s="6" customFormat="1" x14ac:dyDescent="0.3">
      <c r="U253" s="56"/>
      <c r="V253" s="18"/>
    </row>
    <row r="254" spans="21:22" s="6" customFormat="1" x14ac:dyDescent="0.3">
      <c r="U254" s="56"/>
      <c r="V254" s="18"/>
    </row>
    <row r="255" spans="21:22" s="6" customFormat="1" x14ac:dyDescent="0.3">
      <c r="U255" s="56"/>
      <c r="V255" s="18"/>
    </row>
    <row r="256" spans="21:22" s="6" customFormat="1" x14ac:dyDescent="0.3">
      <c r="U256" s="56"/>
      <c r="V256" s="18"/>
    </row>
    <row r="257" spans="21:22" s="6" customFormat="1" x14ac:dyDescent="0.3">
      <c r="U257" s="56"/>
      <c r="V257" s="18"/>
    </row>
    <row r="258" spans="21:22" s="6" customFormat="1" x14ac:dyDescent="0.3">
      <c r="U258" s="56"/>
      <c r="V258" s="18"/>
    </row>
    <row r="259" spans="21:22" s="6" customFormat="1" x14ac:dyDescent="0.3">
      <c r="U259" s="56"/>
      <c r="V259" s="18"/>
    </row>
    <row r="260" spans="21:22" s="6" customFormat="1" x14ac:dyDescent="0.3">
      <c r="U260" s="56"/>
      <c r="V260" s="18"/>
    </row>
    <row r="261" spans="21:22" s="6" customFormat="1" x14ac:dyDescent="0.3">
      <c r="U261" s="56"/>
      <c r="V261" s="18"/>
    </row>
    <row r="262" spans="21:22" s="6" customFormat="1" x14ac:dyDescent="0.3">
      <c r="U262" s="56"/>
      <c r="V262" s="18"/>
    </row>
    <row r="263" spans="21:22" s="6" customFormat="1" x14ac:dyDescent="0.3">
      <c r="U263" s="56"/>
      <c r="V263" s="18"/>
    </row>
    <row r="264" spans="21:22" s="6" customFormat="1" x14ac:dyDescent="0.3">
      <c r="U264" s="56"/>
      <c r="V264" s="18"/>
    </row>
    <row r="265" spans="21:22" s="6" customFormat="1" x14ac:dyDescent="0.3">
      <c r="U265" s="56"/>
      <c r="V265" s="18"/>
    </row>
    <row r="266" spans="21:22" s="6" customFormat="1" x14ac:dyDescent="0.3">
      <c r="U266" s="56"/>
      <c r="V266" s="18"/>
    </row>
    <row r="267" spans="21:22" s="6" customFormat="1" x14ac:dyDescent="0.3">
      <c r="U267" s="56"/>
      <c r="V267" s="18"/>
    </row>
    <row r="268" spans="21:22" s="6" customFormat="1" x14ac:dyDescent="0.3">
      <c r="U268" s="56"/>
      <c r="V268" s="18"/>
    </row>
    <row r="269" spans="21:22" s="6" customFormat="1" x14ac:dyDescent="0.3">
      <c r="U269" s="56"/>
      <c r="V269" s="18"/>
    </row>
    <row r="270" spans="21:22" s="6" customFormat="1" x14ac:dyDescent="0.3">
      <c r="U270" s="56"/>
      <c r="V270" s="18"/>
    </row>
    <row r="271" spans="21:22" s="6" customFormat="1" x14ac:dyDescent="0.3">
      <c r="U271" s="56"/>
      <c r="V271" s="18"/>
    </row>
    <row r="272" spans="21:22" s="6" customFormat="1" x14ac:dyDescent="0.3">
      <c r="U272" s="56"/>
      <c r="V272" s="18"/>
    </row>
    <row r="273" spans="21:22" s="6" customFormat="1" x14ac:dyDescent="0.3">
      <c r="U273" s="56"/>
      <c r="V273" s="18"/>
    </row>
    <row r="274" spans="21:22" s="6" customFormat="1" x14ac:dyDescent="0.3">
      <c r="U274" s="56"/>
      <c r="V274" s="18"/>
    </row>
    <row r="275" spans="21:22" s="6" customFormat="1" x14ac:dyDescent="0.3">
      <c r="U275" s="56"/>
      <c r="V275" s="18"/>
    </row>
    <row r="276" spans="21:22" s="6" customFormat="1" x14ac:dyDescent="0.3">
      <c r="U276" s="56"/>
      <c r="V276" s="18"/>
    </row>
    <row r="277" spans="21:22" s="6" customFormat="1" x14ac:dyDescent="0.3">
      <c r="U277" s="56"/>
      <c r="V277" s="18"/>
    </row>
    <row r="278" spans="21:22" s="6" customFormat="1" x14ac:dyDescent="0.3">
      <c r="U278" s="56"/>
      <c r="V278" s="18"/>
    </row>
    <row r="279" spans="21:22" s="6" customFormat="1" x14ac:dyDescent="0.3">
      <c r="U279" s="56"/>
      <c r="V279" s="18"/>
    </row>
    <row r="280" spans="21:22" s="6" customFormat="1" x14ac:dyDescent="0.3">
      <c r="U280" s="56"/>
      <c r="V280" s="18"/>
    </row>
    <row r="281" spans="21:22" s="6" customFormat="1" x14ac:dyDescent="0.3">
      <c r="U281" s="56"/>
      <c r="V281" s="18"/>
    </row>
    <row r="282" spans="21:22" s="6" customFormat="1" x14ac:dyDescent="0.3">
      <c r="U282" s="56"/>
      <c r="V282" s="18"/>
    </row>
    <row r="283" spans="21:22" s="6" customFormat="1" x14ac:dyDescent="0.3">
      <c r="U283" s="56"/>
      <c r="V283" s="18"/>
    </row>
    <row r="284" spans="21:22" s="6" customFormat="1" x14ac:dyDescent="0.3">
      <c r="U284" s="56"/>
      <c r="V284" s="18"/>
    </row>
    <row r="285" spans="21:22" s="6" customFormat="1" x14ac:dyDescent="0.3">
      <c r="U285" s="56"/>
      <c r="V285" s="18"/>
    </row>
    <row r="286" spans="21:22" s="6" customFormat="1" x14ac:dyDescent="0.3">
      <c r="U286" s="56"/>
      <c r="V286" s="18"/>
    </row>
    <row r="287" spans="21:22" s="6" customFormat="1" x14ac:dyDescent="0.3">
      <c r="U287" s="56"/>
      <c r="V287" s="18"/>
    </row>
    <row r="288" spans="21:22" s="6" customFormat="1" x14ac:dyDescent="0.3">
      <c r="U288" s="56"/>
      <c r="V288" s="18"/>
    </row>
    <row r="289" spans="21:22" s="6" customFormat="1" x14ac:dyDescent="0.3">
      <c r="U289" s="56"/>
      <c r="V289" s="18"/>
    </row>
    <row r="290" spans="21:22" s="6" customFormat="1" x14ac:dyDescent="0.3">
      <c r="U290" s="56"/>
      <c r="V290" s="18"/>
    </row>
    <row r="291" spans="21:22" s="6" customFormat="1" x14ac:dyDescent="0.3">
      <c r="U291" s="56"/>
      <c r="V291" s="18"/>
    </row>
    <row r="292" spans="21:22" s="6" customFormat="1" x14ac:dyDescent="0.3">
      <c r="U292" s="56"/>
      <c r="V292" s="18"/>
    </row>
    <row r="293" spans="21:22" s="6" customFormat="1" x14ac:dyDescent="0.3">
      <c r="U293" s="56"/>
      <c r="V293" s="18"/>
    </row>
    <row r="294" spans="21:22" s="6" customFormat="1" x14ac:dyDescent="0.3">
      <c r="U294" s="56"/>
      <c r="V294" s="18"/>
    </row>
    <row r="295" spans="21:22" s="6" customFormat="1" x14ac:dyDescent="0.3">
      <c r="U295" s="56"/>
      <c r="V295" s="18"/>
    </row>
    <row r="296" spans="21:22" s="6" customFormat="1" x14ac:dyDescent="0.3">
      <c r="U296" s="56"/>
      <c r="V296" s="18"/>
    </row>
    <row r="297" spans="21:22" s="6" customFormat="1" x14ac:dyDescent="0.3">
      <c r="U297" s="56"/>
      <c r="V297" s="18"/>
    </row>
    <row r="298" spans="21:22" s="6" customFormat="1" x14ac:dyDescent="0.3">
      <c r="U298" s="56"/>
      <c r="V298" s="18"/>
    </row>
    <row r="299" spans="21:22" s="6" customFormat="1" x14ac:dyDescent="0.3">
      <c r="U299" s="56"/>
      <c r="V299" s="18"/>
    </row>
    <row r="300" spans="21:22" s="6" customFormat="1" x14ac:dyDescent="0.3">
      <c r="U300" s="56"/>
      <c r="V300" s="18"/>
    </row>
    <row r="301" spans="21:22" s="6" customFormat="1" x14ac:dyDescent="0.3">
      <c r="U301" s="56"/>
      <c r="V301" s="18"/>
    </row>
    <row r="302" spans="21:22" s="6" customFormat="1" x14ac:dyDescent="0.3">
      <c r="U302" s="56"/>
      <c r="V302" s="18"/>
    </row>
    <row r="303" spans="21:22" s="6" customFormat="1" x14ac:dyDescent="0.3">
      <c r="U303" s="56"/>
      <c r="V303" s="18"/>
    </row>
    <row r="304" spans="21:22" s="6" customFormat="1" x14ac:dyDescent="0.3">
      <c r="U304" s="56"/>
      <c r="V304" s="18"/>
    </row>
    <row r="305" spans="21:22" s="6" customFormat="1" x14ac:dyDescent="0.3">
      <c r="U305" s="56"/>
      <c r="V305" s="18"/>
    </row>
    <row r="306" spans="21:22" s="6" customFormat="1" x14ac:dyDescent="0.3">
      <c r="U306" s="56"/>
      <c r="V306" s="18"/>
    </row>
    <row r="307" spans="21:22" s="6" customFormat="1" x14ac:dyDescent="0.3">
      <c r="U307" s="56"/>
      <c r="V307" s="18"/>
    </row>
    <row r="308" spans="21:22" s="6" customFormat="1" x14ac:dyDescent="0.3">
      <c r="U308" s="56"/>
      <c r="V308" s="18"/>
    </row>
    <row r="309" spans="21:22" s="6" customFormat="1" x14ac:dyDescent="0.3">
      <c r="U309" s="56"/>
      <c r="V309" s="18"/>
    </row>
    <row r="310" spans="21:22" s="6" customFormat="1" x14ac:dyDescent="0.3">
      <c r="U310" s="56"/>
      <c r="V310" s="18"/>
    </row>
    <row r="311" spans="21:22" s="6" customFormat="1" x14ac:dyDescent="0.3">
      <c r="U311" s="56"/>
      <c r="V311" s="18"/>
    </row>
    <row r="312" spans="21:22" s="6" customFormat="1" x14ac:dyDescent="0.3">
      <c r="U312" s="56"/>
      <c r="V312" s="18"/>
    </row>
    <row r="313" spans="21:22" s="6" customFormat="1" x14ac:dyDescent="0.3">
      <c r="U313" s="56"/>
      <c r="V313" s="18"/>
    </row>
    <row r="314" spans="21:22" s="6" customFormat="1" x14ac:dyDescent="0.3">
      <c r="U314" s="56"/>
      <c r="V314" s="18"/>
    </row>
    <row r="315" spans="21:22" s="6" customFormat="1" x14ac:dyDescent="0.3">
      <c r="U315" s="56"/>
      <c r="V315" s="18"/>
    </row>
    <row r="316" spans="21:22" s="6" customFormat="1" x14ac:dyDescent="0.3">
      <c r="U316" s="56"/>
      <c r="V316" s="18"/>
    </row>
    <row r="317" spans="21:22" s="6" customFormat="1" x14ac:dyDescent="0.3">
      <c r="U317" s="56"/>
      <c r="V317" s="18"/>
    </row>
    <row r="318" spans="21:22" s="6" customFormat="1" x14ac:dyDescent="0.3">
      <c r="U318" s="56"/>
      <c r="V318" s="18"/>
    </row>
    <row r="319" spans="21:22" s="6" customFormat="1" x14ac:dyDescent="0.3">
      <c r="U319" s="56"/>
      <c r="V319" s="18"/>
    </row>
    <row r="320" spans="21:22" s="6" customFormat="1" x14ac:dyDescent="0.3">
      <c r="U320" s="56"/>
      <c r="V320" s="18"/>
    </row>
    <row r="321" spans="21:22" s="6" customFormat="1" x14ac:dyDescent="0.3">
      <c r="U321" s="56"/>
      <c r="V321" s="18"/>
    </row>
    <row r="322" spans="21:22" s="6" customFormat="1" x14ac:dyDescent="0.3">
      <c r="U322" s="56"/>
      <c r="V322" s="18"/>
    </row>
    <row r="323" spans="21:22" s="6" customFormat="1" x14ac:dyDescent="0.3">
      <c r="U323" s="56"/>
      <c r="V323" s="18"/>
    </row>
    <row r="324" spans="21:22" s="6" customFormat="1" x14ac:dyDescent="0.3">
      <c r="U324" s="56"/>
      <c r="V324" s="18"/>
    </row>
    <row r="325" spans="21:22" s="6" customFormat="1" x14ac:dyDescent="0.3">
      <c r="U325" s="56"/>
      <c r="V325" s="18"/>
    </row>
    <row r="326" spans="21:22" s="6" customFormat="1" x14ac:dyDescent="0.3">
      <c r="U326" s="56"/>
      <c r="V326" s="18"/>
    </row>
    <row r="327" spans="21:22" s="6" customFormat="1" x14ac:dyDescent="0.3">
      <c r="U327" s="56"/>
      <c r="V327" s="18"/>
    </row>
    <row r="328" spans="21:22" s="6" customFormat="1" x14ac:dyDescent="0.3">
      <c r="U328" s="56"/>
      <c r="V328" s="18"/>
    </row>
    <row r="329" spans="21:22" s="6" customFormat="1" x14ac:dyDescent="0.3">
      <c r="U329" s="56"/>
      <c r="V329" s="18"/>
    </row>
    <row r="330" spans="21:22" s="6" customFormat="1" x14ac:dyDescent="0.3">
      <c r="U330" s="56"/>
      <c r="V330" s="18"/>
    </row>
    <row r="331" spans="21:22" s="6" customFormat="1" x14ac:dyDescent="0.3">
      <c r="U331" s="56"/>
      <c r="V331" s="18"/>
    </row>
    <row r="332" spans="21:22" s="6" customFormat="1" x14ac:dyDescent="0.3">
      <c r="U332" s="56"/>
      <c r="V332" s="18"/>
    </row>
    <row r="333" spans="21:22" s="6" customFormat="1" x14ac:dyDescent="0.3">
      <c r="U333" s="56"/>
      <c r="V333" s="18"/>
    </row>
    <row r="334" spans="21:22" s="6" customFormat="1" x14ac:dyDescent="0.3">
      <c r="U334" s="56"/>
      <c r="V334" s="18"/>
    </row>
    <row r="335" spans="21:22" s="6" customFormat="1" x14ac:dyDescent="0.3">
      <c r="U335" s="56"/>
      <c r="V335" s="18"/>
    </row>
    <row r="336" spans="21:22" s="6" customFormat="1" x14ac:dyDescent="0.3">
      <c r="U336" s="56"/>
      <c r="V336" s="18"/>
    </row>
    <row r="337" spans="21:22" s="6" customFormat="1" x14ac:dyDescent="0.3">
      <c r="U337" s="56"/>
      <c r="V337" s="18"/>
    </row>
    <row r="338" spans="21:22" s="6" customFormat="1" x14ac:dyDescent="0.3">
      <c r="U338" s="56"/>
      <c r="V338" s="18"/>
    </row>
    <row r="339" spans="21:22" s="6" customFormat="1" x14ac:dyDescent="0.3">
      <c r="U339" s="56"/>
      <c r="V339" s="18"/>
    </row>
    <row r="340" spans="21:22" s="6" customFormat="1" x14ac:dyDescent="0.3">
      <c r="U340" s="56"/>
      <c r="V340" s="18"/>
    </row>
    <row r="341" spans="21:22" s="6" customFormat="1" x14ac:dyDescent="0.3">
      <c r="U341" s="56"/>
      <c r="V341" s="18"/>
    </row>
    <row r="342" spans="21:22" s="6" customFormat="1" x14ac:dyDescent="0.3">
      <c r="U342" s="56"/>
      <c r="V342" s="18"/>
    </row>
    <row r="343" spans="21:22" s="6" customFormat="1" x14ac:dyDescent="0.3">
      <c r="U343" s="56"/>
      <c r="V343" s="18"/>
    </row>
    <row r="344" spans="21:22" s="6" customFormat="1" x14ac:dyDescent="0.3">
      <c r="U344" s="56"/>
      <c r="V344" s="18"/>
    </row>
    <row r="345" spans="21:22" s="6" customFormat="1" x14ac:dyDescent="0.3">
      <c r="U345" s="56"/>
      <c r="V345" s="18"/>
    </row>
    <row r="346" spans="21:22" s="6" customFormat="1" x14ac:dyDescent="0.3">
      <c r="U346" s="56"/>
      <c r="V346" s="18"/>
    </row>
    <row r="347" spans="21:22" s="6" customFormat="1" x14ac:dyDescent="0.3">
      <c r="U347" s="56"/>
      <c r="V347" s="18"/>
    </row>
    <row r="348" spans="21:22" s="6" customFormat="1" x14ac:dyDescent="0.3">
      <c r="U348" s="56"/>
      <c r="V348" s="18"/>
    </row>
    <row r="349" spans="21:22" s="6" customFormat="1" x14ac:dyDescent="0.3">
      <c r="U349" s="56"/>
      <c r="V349" s="18"/>
    </row>
    <row r="350" spans="21:22" s="6" customFormat="1" x14ac:dyDescent="0.3">
      <c r="U350" s="56"/>
      <c r="V350" s="18"/>
    </row>
    <row r="351" spans="21:22" s="6" customFormat="1" x14ac:dyDescent="0.3">
      <c r="U351" s="56"/>
      <c r="V351" s="18"/>
    </row>
    <row r="352" spans="21:22" s="6" customFormat="1" x14ac:dyDescent="0.3">
      <c r="U352" s="56"/>
      <c r="V352" s="18"/>
    </row>
    <row r="353" spans="21:22" s="6" customFormat="1" x14ac:dyDescent="0.3">
      <c r="U353" s="56"/>
      <c r="V353" s="18"/>
    </row>
    <row r="354" spans="21:22" s="6" customFormat="1" x14ac:dyDescent="0.3">
      <c r="U354" s="56"/>
      <c r="V354" s="18"/>
    </row>
    <row r="355" spans="21:22" s="6" customFormat="1" x14ac:dyDescent="0.3">
      <c r="U355" s="56"/>
      <c r="V355" s="18"/>
    </row>
    <row r="356" spans="21:22" s="6" customFormat="1" x14ac:dyDescent="0.3">
      <c r="U356" s="56"/>
      <c r="V356" s="18"/>
    </row>
    <row r="357" spans="21:22" s="6" customFormat="1" x14ac:dyDescent="0.3">
      <c r="U357" s="56"/>
      <c r="V357" s="18"/>
    </row>
    <row r="358" spans="21:22" s="6" customFormat="1" x14ac:dyDescent="0.3">
      <c r="U358" s="56"/>
      <c r="V358" s="18"/>
    </row>
    <row r="359" spans="21:22" s="6" customFormat="1" x14ac:dyDescent="0.3">
      <c r="U359" s="56"/>
      <c r="V359" s="18"/>
    </row>
    <row r="360" spans="21:22" s="6" customFormat="1" x14ac:dyDescent="0.3">
      <c r="U360" s="56"/>
      <c r="V360" s="18"/>
    </row>
    <row r="361" spans="21:22" s="6" customFormat="1" x14ac:dyDescent="0.3">
      <c r="U361" s="56"/>
      <c r="V361" s="18"/>
    </row>
    <row r="362" spans="21:22" s="6" customFormat="1" x14ac:dyDescent="0.3">
      <c r="U362" s="56"/>
      <c r="V362" s="18"/>
    </row>
    <row r="363" spans="21:22" s="6" customFormat="1" x14ac:dyDescent="0.3">
      <c r="U363" s="56"/>
      <c r="V363" s="18"/>
    </row>
    <row r="364" spans="21:22" s="6" customFormat="1" x14ac:dyDescent="0.3">
      <c r="U364" s="56"/>
      <c r="V364" s="18"/>
    </row>
    <row r="365" spans="21:22" s="6" customFormat="1" x14ac:dyDescent="0.3">
      <c r="U365" s="56"/>
      <c r="V365" s="18"/>
    </row>
    <row r="366" spans="21:22" s="6" customFormat="1" x14ac:dyDescent="0.3">
      <c r="U366" s="56"/>
      <c r="V366" s="18"/>
    </row>
    <row r="367" spans="21:22" s="6" customFormat="1" x14ac:dyDescent="0.3">
      <c r="U367" s="56"/>
      <c r="V367" s="18"/>
    </row>
    <row r="368" spans="21:22" s="6" customFormat="1" x14ac:dyDescent="0.3">
      <c r="U368" s="56"/>
      <c r="V368" s="18"/>
    </row>
    <row r="369" spans="21:22" s="6" customFormat="1" x14ac:dyDescent="0.3">
      <c r="U369" s="56"/>
      <c r="V369" s="18"/>
    </row>
    <row r="370" spans="21:22" s="6" customFormat="1" x14ac:dyDescent="0.3">
      <c r="U370" s="56"/>
      <c r="V370" s="18"/>
    </row>
    <row r="371" spans="21:22" s="6" customFormat="1" x14ac:dyDescent="0.3">
      <c r="U371" s="56"/>
      <c r="V371" s="18"/>
    </row>
    <row r="372" spans="21:22" s="6" customFormat="1" x14ac:dyDescent="0.3">
      <c r="U372" s="56"/>
      <c r="V372" s="18"/>
    </row>
    <row r="373" spans="21:22" s="6" customFormat="1" x14ac:dyDescent="0.3">
      <c r="U373" s="56"/>
      <c r="V373" s="18"/>
    </row>
    <row r="374" spans="21:22" s="6" customFormat="1" x14ac:dyDescent="0.3">
      <c r="U374" s="56"/>
      <c r="V374" s="18"/>
    </row>
    <row r="375" spans="21:22" s="6" customFormat="1" x14ac:dyDescent="0.3">
      <c r="U375" s="56"/>
      <c r="V375" s="18"/>
    </row>
    <row r="376" spans="21:22" s="6" customFormat="1" x14ac:dyDescent="0.3">
      <c r="U376" s="56"/>
      <c r="V376" s="18"/>
    </row>
    <row r="377" spans="21:22" s="6" customFormat="1" x14ac:dyDescent="0.3">
      <c r="U377" s="56"/>
      <c r="V377" s="18"/>
    </row>
    <row r="378" spans="21:22" s="6" customFormat="1" x14ac:dyDescent="0.3">
      <c r="U378" s="56"/>
      <c r="V378" s="18"/>
    </row>
    <row r="379" spans="21:22" s="6" customFormat="1" x14ac:dyDescent="0.3">
      <c r="U379" s="56"/>
      <c r="V379" s="18"/>
    </row>
    <row r="380" spans="21:22" s="6" customFormat="1" x14ac:dyDescent="0.3">
      <c r="U380" s="56"/>
      <c r="V380" s="18"/>
    </row>
    <row r="381" spans="21:22" s="6" customFormat="1" x14ac:dyDescent="0.3">
      <c r="U381" s="56"/>
      <c r="V381" s="18"/>
    </row>
    <row r="382" spans="21:22" s="6" customFormat="1" x14ac:dyDescent="0.3">
      <c r="U382" s="56"/>
      <c r="V382" s="18"/>
    </row>
    <row r="383" spans="21:22" s="6" customFormat="1" x14ac:dyDescent="0.3">
      <c r="U383" s="56"/>
      <c r="V383" s="18"/>
    </row>
    <row r="384" spans="21:22" s="6" customFormat="1" x14ac:dyDescent="0.3">
      <c r="U384" s="56"/>
      <c r="V384" s="18"/>
    </row>
    <row r="385" spans="21:22" s="6" customFormat="1" x14ac:dyDescent="0.3">
      <c r="U385" s="56"/>
      <c r="V385" s="18"/>
    </row>
    <row r="386" spans="21:22" s="6" customFormat="1" x14ac:dyDescent="0.3">
      <c r="U386" s="56"/>
      <c r="V386" s="18"/>
    </row>
    <row r="387" spans="21:22" s="6" customFormat="1" x14ac:dyDescent="0.3">
      <c r="U387" s="56"/>
      <c r="V387" s="18"/>
    </row>
    <row r="388" spans="21:22" s="6" customFormat="1" x14ac:dyDescent="0.3">
      <c r="U388" s="56"/>
      <c r="V388" s="18"/>
    </row>
    <row r="389" spans="21:22" s="6" customFormat="1" x14ac:dyDescent="0.3">
      <c r="U389" s="56"/>
      <c r="V389" s="18"/>
    </row>
    <row r="390" spans="21:22" s="6" customFormat="1" x14ac:dyDescent="0.3">
      <c r="U390" s="56"/>
      <c r="V390" s="18"/>
    </row>
    <row r="391" spans="21:22" s="6" customFormat="1" x14ac:dyDescent="0.3">
      <c r="U391" s="56"/>
      <c r="V391" s="18"/>
    </row>
    <row r="392" spans="21:22" s="6" customFormat="1" x14ac:dyDescent="0.3">
      <c r="U392" s="56"/>
      <c r="V392" s="18"/>
    </row>
    <row r="393" spans="21:22" s="6" customFormat="1" x14ac:dyDescent="0.3">
      <c r="U393" s="56"/>
      <c r="V393" s="18"/>
    </row>
    <row r="394" spans="21:22" s="6" customFormat="1" x14ac:dyDescent="0.3">
      <c r="U394" s="56"/>
      <c r="V394" s="18"/>
    </row>
    <row r="395" spans="21:22" s="6" customFormat="1" x14ac:dyDescent="0.3">
      <c r="U395" s="56"/>
      <c r="V395" s="18"/>
    </row>
    <row r="396" spans="21:22" s="6" customFormat="1" x14ac:dyDescent="0.3">
      <c r="U396" s="56"/>
      <c r="V396" s="18"/>
    </row>
    <row r="397" spans="21:22" s="6" customFormat="1" x14ac:dyDescent="0.3">
      <c r="U397" s="56"/>
      <c r="V397" s="18"/>
    </row>
    <row r="398" spans="21:22" s="6" customFormat="1" x14ac:dyDescent="0.3">
      <c r="U398" s="56"/>
      <c r="V398" s="18"/>
    </row>
    <row r="399" spans="21:22" s="6" customFormat="1" x14ac:dyDescent="0.3">
      <c r="U399" s="56"/>
      <c r="V399" s="18"/>
    </row>
    <row r="400" spans="21:22" s="6" customFormat="1" x14ac:dyDescent="0.3">
      <c r="U400" s="56"/>
      <c r="V400" s="18"/>
    </row>
    <row r="401" spans="21:22" s="6" customFormat="1" x14ac:dyDescent="0.3">
      <c r="U401" s="56"/>
      <c r="V401" s="18"/>
    </row>
    <row r="402" spans="21:22" s="6" customFormat="1" x14ac:dyDescent="0.3">
      <c r="U402" s="56"/>
      <c r="V402" s="18"/>
    </row>
    <row r="403" spans="21:22" s="6" customFormat="1" x14ac:dyDescent="0.3">
      <c r="U403" s="56"/>
      <c r="V403" s="18"/>
    </row>
    <row r="404" spans="21:22" s="6" customFormat="1" x14ac:dyDescent="0.3">
      <c r="U404" s="56"/>
      <c r="V404" s="18"/>
    </row>
    <row r="405" spans="21:22" s="6" customFormat="1" x14ac:dyDescent="0.3">
      <c r="U405" s="56"/>
      <c r="V405" s="18"/>
    </row>
    <row r="406" spans="21:22" s="6" customFormat="1" x14ac:dyDescent="0.3">
      <c r="U406" s="56"/>
      <c r="V406" s="18"/>
    </row>
    <row r="407" spans="21:22" s="6" customFormat="1" x14ac:dyDescent="0.3">
      <c r="U407" s="56"/>
      <c r="V407" s="18"/>
    </row>
    <row r="408" spans="21:22" s="6" customFormat="1" x14ac:dyDescent="0.3">
      <c r="U408" s="56"/>
      <c r="V408" s="18"/>
    </row>
    <row r="409" spans="21:22" s="6" customFormat="1" x14ac:dyDescent="0.3">
      <c r="U409" s="56"/>
      <c r="V409" s="18"/>
    </row>
    <row r="410" spans="21:22" s="6" customFormat="1" x14ac:dyDescent="0.3">
      <c r="U410" s="56"/>
      <c r="V410" s="18"/>
    </row>
    <row r="411" spans="21:22" s="6" customFormat="1" x14ac:dyDescent="0.3">
      <c r="U411" s="56"/>
      <c r="V411" s="18"/>
    </row>
    <row r="412" spans="21:22" s="6" customFormat="1" x14ac:dyDescent="0.3">
      <c r="U412" s="56"/>
      <c r="V412" s="18"/>
    </row>
    <row r="413" spans="21:22" s="6" customFormat="1" x14ac:dyDescent="0.3">
      <c r="U413" s="56"/>
      <c r="V413" s="18"/>
    </row>
    <row r="414" spans="21:22" s="6" customFormat="1" x14ac:dyDescent="0.3">
      <c r="U414" s="56"/>
      <c r="V414" s="18"/>
    </row>
    <row r="415" spans="21:22" s="6" customFormat="1" x14ac:dyDescent="0.3">
      <c r="U415" s="56"/>
      <c r="V415" s="18"/>
    </row>
    <row r="416" spans="21:22" s="6" customFormat="1" x14ac:dyDescent="0.3">
      <c r="U416" s="56"/>
      <c r="V416" s="18"/>
    </row>
    <row r="417" spans="21:22" s="6" customFormat="1" x14ac:dyDescent="0.3">
      <c r="U417" s="56"/>
      <c r="V417" s="18"/>
    </row>
    <row r="418" spans="21:22" s="6" customFormat="1" x14ac:dyDescent="0.3">
      <c r="U418" s="56"/>
      <c r="V418" s="18"/>
    </row>
    <row r="419" spans="21:22" s="6" customFormat="1" x14ac:dyDescent="0.3">
      <c r="U419" s="56"/>
      <c r="V419" s="18"/>
    </row>
    <row r="420" spans="21:22" s="6" customFormat="1" x14ac:dyDescent="0.3">
      <c r="U420" s="56"/>
      <c r="V420" s="18"/>
    </row>
    <row r="421" spans="21:22" s="6" customFormat="1" x14ac:dyDescent="0.3">
      <c r="U421" s="56"/>
      <c r="V421" s="18"/>
    </row>
    <row r="422" spans="21:22" s="6" customFormat="1" x14ac:dyDescent="0.3">
      <c r="U422" s="56"/>
      <c r="V422" s="18"/>
    </row>
    <row r="423" spans="21:22" s="6" customFormat="1" x14ac:dyDescent="0.3">
      <c r="U423" s="56"/>
      <c r="V423" s="18"/>
    </row>
    <row r="424" spans="21:22" s="6" customFormat="1" x14ac:dyDescent="0.3">
      <c r="U424" s="56"/>
      <c r="V424" s="18"/>
    </row>
    <row r="425" spans="21:22" s="6" customFormat="1" x14ac:dyDescent="0.3">
      <c r="U425" s="56"/>
      <c r="V425" s="18"/>
    </row>
    <row r="426" spans="21:22" s="6" customFormat="1" x14ac:dyDescent="0.3">
      <c r="U426" s="56"/>
      <c r="V426" s="18"/>
    </row>
    <row r="427" spans="21:22" s="6" customFormat="1" x14ac:dyDescent="0.3">
      <c r="U427" s="56"/>
      <c r="V427" s="18"/>
    </row>
    <row r="428" spans="21:22" s="6" customFormat="1" x14ac:dyDescent="0.3">
      <c r="U428" s="56"/>
      <c r="V428" s="18"/>
    </row>
    <row r="429" spans="21:22" s="6" customFormat="1" x14ac:dyDescent="0.3">
      <c r="U429" s="56"/>
      <c r="V429" s="18"/>
    </row>
    <row r="430" spans="21:22" s="6" customFormat="1" x14ac:dyDescent="0.3">
      <c r="U430" s="56"/>
      <c r="V430" s="18"/>
    </row>
    <row r="431" spans="21:22" s="6" customFormat="1" x14ac:dyDescent="0.3">
      <c r="U431" s="56"/>
      <c r="V431" s="18"/>
    </row>
    <row r="432" spans="21:22" s="6" customFormat="1" x14ac:dyDescent="0.3">
      <c r="U432" s="56"/>
      <c r="V432" s="18"/>
    </row>
    <row r="433" spans="21:22" s="6" customFormat="1" x14ac:dyDescent="0.3">
      <c r="U433" s="56"/>
      <c r="V433" s="18"/>
    </row>
    <row r="434" spans="21:22" s="6" customFormat="1" x14ac:dyDescent="0.3">
      <c r="U434" s="56"/>
      <c r="V434" s="18"/>
    </row>
    <row r="435" spans="21:22" s="6" customFormat="1" x14ac:dyDescent="0.3">
      <c r="U435" s="56"/>
      <c r="V435" s="18"/>
    </row>
    <row r="436" spans="21:22" s="6" customFormat="1" x14ac:dyDescent="0.3">
      <c r="U436" s="56"/>
      <c r="V436" s="18"/>
    </row>
    <row r="437" spans="21:22" s="6" customFormat="1" x14ac:dyDescent="0.3">
      <c r="U437" s="56"/>
      <c r="V437" s="18"/>
    </row>
    <row r="438" spans="21:22" s="6" customFormat="1" x14ac:dyDescent="0.3">
      <c r="U438" s="56"/>
      <c r="V438" s="18"/>
    </row>
    <row r="439" spans="21:22" s="6" customFormat="1" x14ac:dyDescent="0.3">
      <c r="U439" s="56"/>
      <c r="V439" s="18"/>
    </row>
    <row r="440" spans="21:22" s="6" customFormat="1" x14ac:dyDescent="0.3">
      <c r="U440" s="56"/>
      <c r="V440" s="18"/>
    </row>
    <row r="441" spans="21:22" s="6" customFormat="1" x14ac:dyDescent="0.3">
      <c r="U441" s="56"/>
      <c r="V441" s="18"/>
    </row>
    <row r="442" spans="21:22" s="6" customFormat="1" x14ac:dyDescent="0.3">
      <c r="U442" s="56"/>
      <c r="V442" s="18"/>
    </row>
    <row r="443" spans="21:22" s="6" customFormat="1" x14ac:dyDescent="0.3">
      <c r="U443" s="56"/>
      <c r="V443" s="18"/>
    </row>
    <row r="444" spans="21:22" s="6" customFormat="1" x14ac:dyDescent="0.3">
      <c r="U444" s="56"/>
      <c r="V444" s="18"/>
    </row>
    <row r="445" spans="21:22" s="6" customFormat="1" x14ac:dyDescent="0.3">
      <c r="U445" s="56"/>
      <c r="V445" s="18"/>
    </row>
    <row r="446" spans="21:22" s="6" customFormat="1" x14ac:dyDescent="0.3">
      <c r="U446" s="56"/>
      <c r="V446" s="18"/>
    </row>
    <row r="447" spans="21:22" s="6" customFormat="1" x14ac:dyDescent="0.3">
      <c r="U447" s="56"/>
      <c r="V447" s="18"/>
    </row>
    <row r="448" spans="21:22" s="6" customFormat="1" x14ac:dyDescent="0.3">
      <c r="U448" s="56"/>
      <c r="V448" s="18"/>
    </row>
    <row r="449" spans="21:22" s="6" customFormat="1" x14ac:dyDescent="0.3">
      <c r="U449" s="56"/>
      <c r="V449" s="18"/>
    </row>
    <row r="450" spans="21:22" s="6" customFormat="1" x14ac:dyDescent="0.3">
      <c r="U450" s="56"/>
      <c r="V450" s="18"/>
    </row>
    <row r="451" spans="21:22" s="6" customFormat="1" x14ac:dyDescent="0.3">
      <c r="U451" s="56"/>
      <c r="V451" s="18"/>
    </row>
    <row r="452" spans="21:22" s="6" customFormat="1" x14ac:dyDescent="0.3">
      <c r="U452" s="56"/>
      <c r="V452" s="18"/>
    </row>
    <row r="453" spans="21:22" s="6" customFormat="1" x14ac:dyDescent="0.3">
      <c r="U453" s="56"/>
      <c r="V453" s="18"/>
    </row>
    <row r="454" spans="21:22" s="6" customFormat="1" x14ac:dyDescent="0.3">
      <c r="U454" s="56"/>
      <c r="V454" s="18"/>
    </row>
    <row r="455" spans="21:22" s="6" customFormat="1" x14ac:dyDescent="0.3">
      <c r="U455" s="56"/>
      <c r="V455" s="18"/>
    </row>
    <row r="456" spans="21:22" s="6" customFormat="1" x14ac:dyDescent="0.3">
      <c r="U456" s="56"/>
      <c r="V456" s="18"/>
    </row>
    <row r="457" spans="21:22" s="6" customFormat="1" x14ac:dyDescent="0.3">
      <c r="U457" s="56"/>
      <c r="V457" s="18"/>
    </row>
    <row r="458" spans="21:22" s="6" customFormat="1" x14ac:dyDescent="0.3">
      <c r="U458" s="56"/>
      <c r="V458" s="18"/>
    </row>
    <row r="459" spans="21:22" s="6" customFormat="1" x14ac:dyDescent="0.3">
      <c r="U459" s="56"/>
      <c r="V459" s="18"/>
    </row>
    <row r="460" spans="21:22" s="6" customFormat="1" x14ac:dyDescent="0.3">
      <c r="U460" s="56"/>
      <c r="V460" s="18"/>
    </row>
    <row r="461" spans="21:22" s="6" customFormat="1" x14ac:dyDescent="0.3">
      <c r="U461" s="56"/>
      <c r="V461" s="18"/>
    </row>
    <row r="462" spans="21:22" s="6" customFormat="1" x14ac:dyDescent="0.3">
      <c r="U462" s="56"/>
      <c r="V462" s="18"/>
    </row>
    <row r="463" spans="21:22" s="6" customFormat="1" x14ac:dyDescent="0.3">
      <c r="U463" s="56"/>
      <c r="V463" s="18"/>
    </row>
    <row r="464" spans="21:22" s="6" customFormat="1" x14ac:dyDescent="0.3">
      <c r="U464" s="56"/>
      <c r="V464" s="18"/>
    </row>
    <row r="465" spans="21:22" s="6" customFormat="1" x14ac:dyDescent="0.3">
      <c r="U465" s="56"/>
      <c r="V465" s="18"/>
    </row>
    <row r="466" spans="21:22" s="6" customFormat="1" x14ac:dyDescent="0.3">
      <c r="U466" s="56"/>
      <c r="V466" s="18"/>
    </row>
    <row r="467" spans="21:22" s="6" customFormat="1" x14ac:dyDescent="0.3">
      <c r="U467" s="56"/>
      <c r="V467" s="18"/>
    </row>
    <row r="468" spans="21:22" s="6" customFormat="1" x14ac:dyDescent="0.3">
      <c r="U468" s="56"/>
      <c r="V468" s="18"/>
    </row>
    <row r="469" spans="21:22" s="6" customFormat="1" x14ac:dyDescent="0.3">
      <c r="U469" s="56"/>
      <c r="V469" s="18"/>
    </row>
    <row r="470" spans="21:22" s="6" customFormat="1" x14ac:dyDescent="0.3">
      <c r="U470" s="56"/>
      <c r="V470" s="18"/>
    </row>
    <row r="471" spans="21:22" s="6" customFormat="1" x14ac:dyDescent="0.3">
      <c r="U471" s="56"/>
      <c r="V471" s="18"/>
    </row>
    <row r="472" spans="21:22" s="6" customFormat="1" x14ac:dyDescent="0.3">
      <c r="U472" s="56"/>
      <c r="V472" s="18"/>
    </row>
    <row r="473" spans="21:22" s="6" customFormat="1" x14ac:dyDescent="0.3">
      <c r="U473" s="56"/>
      <c r="V473" s="18"/>
    </row>
    <row r="474" spans="21:22" s="6" customFormat="1" x14ac:dyDescent="0.3">
      <c r="U474" s="56"/>
      <c r="V474" s="18"/>
    </row>
    <row r="475" spans="21:22" s="6" customFormat="1" x14ac:dyDescent="0.3">
      <c r="U475" s="56"/>
      <c r="V475" s="18"/>
    </row>
    <row r="476" spans="21:22" s="6" customFormat="1" x14ac:dyDescent="0.3">
      <c r="U476" s="56"/>
      <c r="V476" s="18"/>
    </row>
    <row r="477" spans="21:22" s="6" customFormat="1" x14ac:dyDescent="0.3">
      <c r="U477" s="56"/>
      <c r="V477" s="18"/>
    </row>
    <row r="478" spans="21:22" s="6" customFormat="1" x14ac:dyDescent="0.3">
      <c r="U478" s="56"/>
      <c r="V478" s="18"/>
    </row>
    <row r="479" spans="21:22" s="6" customFormat="1" x14ac:dyDescent="0.3">
      <c r="U479" s="56"/>
      <c r="V479" s="18"/>
    </row>
    <row r="480" spans="21:22" s="6" customFormat="1" x14ac:dyDescent="0.3">
      <c r="U480" s="56"/>
      <c r="V480" s="18"/>
    </row>
    <row r="481" spans="21:22" s="6" customFormat="1" x14ac:dyDescent="0.3">
      <c r="U481" s="56"/>
      <c r="V481" s="18"/>
    </row>
    <row r="482" spans="21:22" s="6" customFormat="1" x14ac:dyDescent="0.3">
      <c r="U482" s="56"/>
      <c r="V482" s="18"/>
    </row>
    <row r="483" spans="21:22" s="6" customFormat="1" x14ac:dyDescent="0.3">
      <c r="U483" s="56"/>
      <c r="V483" s="18"/>
    </row>
    <row r="484" spans="21:22" s="6" customFormat="1" x14ac:dyDescent="0.3">
      <c r="U484" s="56"/>
      <c r="V484" s="18"/>
    </row>
    <row r="485" spans="21:22" s="6" customFormat="1" x14ac:dyDescent="0.3">
      <c r="U485" s="56"/>
      <c r="V485" s="18"/>
    </row>
    <row r="486" spans="21:22" s="6" customFormat="1" x14ac:dyDescent="0.3">
      <c r="U486" s="56"/>
      <c r="V486" s="18"/>
    </row>
    <row r="487" spans="21:22" s="6" customFormat="1" x14ac:dyDescent="0.3">
      <c r="U487" s="56"/>
      <c r="V487" s="18"/>
    </row>
    <row r="488" spans="21:22" s="6" customFormat="1" x14ac:dyDescent="0.3">
      <c r="U488" s="56"/>
      <c r="V488" s="18"/>
    </row>
    <row r="489" spans="21:22" s="6" customFormat="1" x14ac:dyDescent="0.3">
      <c r="U489" s="56"/>
      <c r="V489" s="18"/>
    </row>
    <row r="490" spans="21:22" s="6" customFormat="1" x14ac:dyDescent="0.3">
      <c r="U490" s="56"/>
      <c r="V490" s="18"/>
    </row>
    <row r="491" spans="21:22" s="6" customFormat="1" x14ac:dyDescent="0.3">
      <c r="U491" s="56"/>
      <c r="V491" s="18"/>
    </row>
    <row r="492" spans="21:22" s="6" customFormat="1" x14ac:dyDescent="0.3">
      <c r="U492" s="56"/>
      <c r="V492" s="18"/>
    </row>
    <row r="493" spans="21:22" s="6" customFormat="1" x14ac:dyDescent="0.3">
      <c r="U493" s="56"/>
      <c r="V493" s="18"/>
    </row>
    <row r="494" spans="21:22" s="6" customFormat="1" x14ac:dyDescent="0.3">
      <c r="U494" s="56"/>
      <c r="V494" s="18"/>
    </row>
    <row r="495" spans="21:22" s="6" customFormat="1" x14ac:dyDescent="0.3">
      <c r="U495" s="56"/>
      <c r="V495" s="18"/>
    </row>
    <row r="496" spans="21:22" s="6" customFormat="1" x14ac:dyDescent="0.3">
      <c r="U496" s="56"/>
      <c r="V496" s="18"/>
    </row>
    <row r="497" spans="21:22" s="6" customFormat="1" x14ac:dyDescent="0.3">
      <c r="U497" s="56"/>
      <c r="V497" s="18"/>
    </row>
    <row r="498" spans="21:22" s="6" customFormat="1" x14ac:dyDescent="0.3">
      <c r="U498" s="56"/>
      <c r="V498" s="18"/>
    </row>
    <row r="499" spans="21:22" s="6" customFormat="1" x14ac:dyDescent="0.3">
      <c r="U499" s="56"/>
      <c r="V499" s="18"/>
    </row>
    <row r="500" spans="21:22" s="6" customFormat="1" x14ac:dyDescent="0.3">
      <c r="U500" s="56"/>
      <c r="V500" s="18"/>
    </row>
    <row r="501" spans="21:22" s="6" customFormat="1" x14ac:dyDescent="0.3">
      <c r="U501" s="56"/>
      <c r="V501" s="18"/>
    </row>
    <row r="502" spans="21:22" s="6" customFormat="1" x14ac:dyDescent="0.3">
      <c r="U502" s="56"/>
      <c r="V502" s="18"/>
    </row>
    <row r="503" spans="21:22" s="6" customFormat="1" x14ac:dyDescent="0.3">
      <c r="U503" s="56"/>
      <c r="V503" s="18"/>
    </row>
    <row r="504" spans="21:22" s="6" customFormat="1" x14ac:dyDescent="0.3">
      <c r="U504" s="56"/>
      <c r="V504" s="18"/>
    </row>
    <row r="505" spans="21:22" s="6" customFormat="1" x14ac:dyDescent="0.3">
      <c r="U505" s="56"/>
      <c r="V505" s="18"/>
    </row>
    <row r="506" spans="21:22" s="6" customFormat="1" x14ac:dyDescent="0.3">
      <c r="U506" s="56"/>
      <c r="V506" s="18"/>
    </row>
    <row r="507" spans="21:22" s="6" customFormat="1" x14ac:dyDescent="0.3">
      <c r="U507" s="56"/>
      <c r="V507" s="18"/>
    </row>
    <row r="508" spans="21:22" s="6" customFormat="1" x14ac:dyDescent="0.3">
      <c r="U508" s="56"/>
      <c r="V508" s="18"/>
    </row>
    <row r="509" spans="21:22" s="6" customFormat="1" x14ac:dyDescent="0.3">
      <c r="U509" s="56"/>
      <c r="V509" s="18"/>
    </row>
    <row r="510" spans="21:22" s="6" customFormat="1" x14ac:dyDescent="0.3">
      <c r="U510" s="56"/>
      <c r="V510" s="18"/>
    </row>
    <row r="511" spans="21:22" s="6" customFormat="1" x14ac:dyDescent="0.3">
      <c r="U511" s="56"/>
      <c r="V511" s="18"/>
    </row>
    <row r="512" spans="21:22" s="6" customFormat="1" x14ac:dyDescent="0.3">
      <c r="U512" s="56"/>
      <c r="V512" s="18"/>
    </row>
    <row r="513" spans="21:22" s="6" customFormat="1" x14ac:dyDescent="0.3">
      <c r="U513" s="56"/>
      <c r="V513" s="18"/>
    </row>
    <row r="514" spans="21:22" s="6" customFormat="1" x14ac:dyDescent="0.3">
      <c r="U514" s="56"/>
      <c r="V514" s="18"/>
    </row>
    <row r="515" spans="21:22" s="6" customFormat="1" x14ac:dyDescent="0.3">
      <c r="U515" s="56"/>
      <c r="V515" s="18"/>
    </row>
    <row r="516" spans="21:22" s="6" customFormat="1" x14ac:dyDescent="0.3">
      <c r="U516" s="56"/>
      <c r="V516" s="18"/>
    </row>
    <row r="517" spans="21:22" s="6" customFormat="1" x14ac:dyDescent="0.3">
      <c r="U517" s="56"/>
      <c r="V517" s="18"/>
    </row>
    <row r="518" spans="21:22" s="6" customFormat="1" x14ac:dyDescent="0.3">
      <c r="U518" s="56"/>
      <c r="V518" s="18"/>
    </row>
    <row r="519" spans="21:22" s="6" customFormat="1" x14ac:dyDescent="0.3">
      <c r="U519" s="56"/>
      <c r="V519" s="18"/>
    </row>
    <row r="520" spans="21:22" s="6" customFormat="1" x14ac:dyDescent="0.3">
      <c r="U520" s="56"/>
      <c r="V520" s="18"/>
    </row>
    <row r="521" spans="21:22" s="6" customFormat="1" x14ac:dyDescent="0.3">
      <c r="U521" s="56"/>
      <c r="V521" s="18"/>
    </row>
    <row r="522" spans="21:22" s="6" customFormat="1" x14ac:dyDescent="0.3">
      <c r="U522" s="56"/>
      <c r="V522" s="18"/>
    </row>
    <row r="523" spans="21:22" s="6" customFormat="1" x14ac:dyDescent="0.3">
      <c r="U523" s="56"/>
      <c r="V523" s="18"/>
    </row>
    <row r="524" spans="21:22" s="6" customFormat="1" x14ac:dyDescent="0.3">
      <c r="U524" s="56"/>
      <c r="V524" s="18"/>
    </row>
    <row r="525" spans="21:22" s="6" customFormat="1" x14ac:dyDescent="0.3">
      <c r="U525" s="56"/>
      <c r="V525" s="18"/>
    </row>
    <row r="526" spans="21:22" s="6" customFormat="1" x14ac:dyDescent="0.3">
      <c r="U526" s="56"/>
      <c r="V526" s="18"/>
    </row>
    <row r="527" spans="21:22" s="6" customFormat="1" x14ac:dyDescent="0.3">
      <c r="U527" s="56"/>
      <c r="V527" s="18"/>
    </row>
    <row r="528" spans="21:22" s="6" customFormat="1" x14ac:dyDescent="0.3">
      <c r="U528" s="56"/>
      <c r="V528" s="18"/>
    </row>
    <row r="529" spans="21:22" s="6" customFormat="1" x14ac:dyDescent="0.3">
      <c r="U529" s="56"/>
      <c r="V529" s="18"/>
    </row>
    <row r="530" spans="21:22" s="6" customFormat="1" x14ac:dyDescent="0.3">
      <c r="U530" s="56"/>
      <c r="V530" s="18"/>
    </row>
    <row r="531" spans="21:22" s="6" customFormat="1" x14ac:dyDescent="0.3">
      <c r="U531" s="56"/>
      <c r="V531" s="18"/>
    </row>
    <row r="532" spans="21:22" s="6" customFormat="1" x14ac:dyDescent="0.3">
      <c r="U532" s="56"/>
      <c r="V532" s="18"/>
    </row>
    <row r="533" spans="21:22" s="6" customFormat="1" x14ac:dyDescent="0.3">
      <c r="U533" s="56"/>
      <c r="V533" s="18"/>
    </row>
    <row r="534" spans="21:22" s="6" customFormat="1" x14ac:dyDescent="0.3">
      <c r="U534" s="56"/>
      <c r="V534" s="18"/>
    </row>
    <row r="535" spans="21:22" s="6" customFormat="1" x14ac:dyDescent="0.3">
      <c r="U535" s="56"/>
      <c r="V535" s="18"/>
    </row>
    <row r="536" spans="21:22" s="6" customFormat="1" x14ac:dyDescent="0.3">
      <c r="U536" s="56"/>
      <c r="V536" s="18"/>
    </row>
    <row r="537" spans="21:22" s="6" customFormat="1" x14ac:dyDescent="0.3">
      <c r="U537" s="56"/>
      <c r="V537" s="18"/>
    </row>
    <row r="538" spans="21:22" s="6" customFormat="1" x14ac:dyDescent="0.3">
      <c r="U538" s="56"/>
      <c r="V538" s="18"/>
    </row>
    <row r="539" spans="21:22" s="6" customFormat="1" x14ac:dyDescent="0.3">
      <c r="U539" s="56"/>
      <c r="V539" s="18"/>
    </row>
    <row r="540" spans="21:22" s="6" customFormat="1" x14ac:dyDescent="0.3">
      <c r="U540" s="56"/>
      <c r="V540" s="18"/>
    </row>
    <row r="541" spans="21:22" s="6" customFormat="1" x14ac:dyDescent="0.3">
      <c r="U541" s="56"/>
      <c r="V541" s="18"/>
    </row>
    <row r="542" spans="21:22" s="6" customFormat="1" x14ac:dyDescent="0.3">
      <c r="U542" s="56"/>
      <c r="V542" s="18"/>
    </row>
    <row r="543" spans="21:22" s="6" customFormat="1" x14ac:dyDescent="0.3">
      <c r="U543" s="56"/>
      <c r="V543" s="18"/>
    </row>
    <row r="544" spans="21:22" s="6" customFormat="1" x14ac:dyDescent="0.3">
      <c r="U544" s="56"/>
      <c r="V544" s="18"/>
    </row>
    <row r="545" spans="21:22" s="6" customFormat="1" x14ac:dyDescent="0.3">
      <c r="U545" s="56"/>
      <c r="V545" s="18"/>
    </row>
    <row r="546" spans="21:22" s="6" customFormat="1" x14ac:dyDescent="0.3">
      <c r="U546" s="56"/>
      <c r="V546" s="18"/>
    </row>
    <row r="547" spans="21:22" s="6" customFormat="1" x14ac:dyDescent="0.3">
      <c r="U547" s="56"/>
      <c r="V547" s="18"/>
    </row>
    <row r="548" spans="21:22" s="6" customFormat="1" x14ac:dyDescent="0.3">
      <c r="U548" s="56"/>
      <c r="V548" s="18"/>
    </row>
    <row r="549" spans="21:22" s="6" customFormat="1" x14ac:dyDescent="0.3">
      <c r="U549" s="56"/>
      <c r="V549" s="18"/>
    </row>
    <row r="550" spans="21:22" s="6" customFormat="1" x14ac:dyDescent="0.3">
      <c r="U550" s="56"/>
      <c r="V550" s="18"/>
    </row>
    <row r="551" spans="21:22" s="6" customFormat="1" x14ac:dyDescent="0.3">
      <c r="U551" s="56"/>
      <c r="V551" s="18"/>
    </row>
    <row r="552" spans="21:22" s="6" customFormat="1" x14ac:dyDescent="0.3">
      <c r="U552" s="56"/>
      <c r="V552" s="18"/>
    </row>
    <row r="553" spans="21:22" s="6" customFormat="1" x14ac:dyDescent="0.3">
      <c r="U553" s="56"/>
      <c r="V553" s="18"/>
    </row>
    <row r="554" spans="21:22" s="6" customFormat="1" x14ac:dyDescent="0.3">
      <c r="U554" s="56"/>
      <c r="V554" s="18"/>
    </row>
    <row r="555" spans="21:22" s="6" customFormat="1" x14ac:dyDescent="0.3">
      <c r="U555" s="56"/>
      <c r="V555" s="18"/>
    </row>
    <row r="556" spans="21:22" s="6" customFormat="1" x14ac:dyDescent="0.3">
      <c r="U556" s="56"/>
      <c r="V556" s="18"/>
    </row>
    <row r="557" spans="21:22" s="6" customFormat="1" x14ac:dyDescent="0.3">
      <c r="U557" s="56"/>
      <c r="V557" s="18"/>
    </row>
    <row r="558" spans="21:22" s="6" customFormat="1" x14ac:dyDescent="0.3">
      <c r="U558" s="56"/>
      <c r="V558" s="18"/>
    </row>
    <row r="559" spans="21:22" s="6" customFormat="1" x14ac:dyDescent="0.3">
      <c r="U559" s="56"/>
      <c r="V559" s="18"/>
    </row>
    <row r="560" spans="21:22" s="6" customFormat="1" x14ac:dyDescent="0.3">
      <c r="U560" s="56"/>
      <c r="V560" s="18"/>
    </row>
    <row r="561" spans="21:22" s="6" customFormat="1" x14ac:dyDescent="0.3">
      <c r="U561" s="56"/>
      <c r="V561" s="18"/>
    </row>
    <row r="562" spans="21:22" s="6" customFormat="1" x14ac:dyDescent="0.3">
      <c r="U562" s="56"/>
      <c r="V562" s="18"/>
    </row>
    <row r="563" spans="21:22" s="6" customFormat="1" x14ac:dyDescent="0.3">
      <c r="U563" s="56"/>
      <c r="V563" s="18"/>
    </row>
    <row r="564" spans="21:22" s="6" customFormat="1" x14ac:dyDescent="0.3">
      <c r="U564" s="56"/>
      <c r="V564" s="18"/>
    </row>
    <row r="565" spans="21:22" s="6" customFormat="1" x14ac:dyDescent="0.3">
      <c r="U565" s="56"/>
      <c r="V565" s="18"/>
    </row>
    <row r="566" spans="21:22" s="6" customFormat="1" x14ac:dyDescent="0.3">
      <c r="U566" s="56"/>
      <c r="V566" s="18"/>
    </row>
    <row r="567" spans="21:22" s="6" customFormat="1" x14ac:dyDescent="0.3">
      <c r="U567" s="56"/>
      <c r="V567" s="18"/>
    </row>
    <row r="568" spans="21:22" s="6" customFormat="1" x14ac:dyDescent="0.3">
      <c r="U568" s="56"/>
      <c r="V568" s="18"/>
    </row>
    <row r="569" spans="21:22" s="6" customFormat="1" x14ac:dyDescent="0.3">
      <c r="U569" s="56"/>
      <c r="V569" s="18"/>
    </row>
    <row r="570" spans="21:22" s="6" customFormat="1" x14ac:dyDescent="0.3">
      <c r="U570" s="56"/>
      <c r="V570" s="18"/>
    </row>
    <row r="571" spans="21:22" s="6" customFormat="1" x14ac:dyDescent="0.3">
      <c r="U571" s="56"/>
      <c r="V571" s="18"/>
    </row>
    <row r="572" spans="21:22" s="6" customFormat="1" x14ac:dyDescent="0.3">
      <c r="U572" s="56"/>
      <c r="V572" s="18"/>
    </row>
    <row r="573" spans="21:22" s="6" customFormat="1" x14ac:dyDescent="0.3">
      <c r="U573" s="56"/>
      <c r="V573" s="18"/>
    </row>
    <row r="574" spans="21:22" s="6" customFormat="1" x14ac:dyDescent="0.3">
      <c r="U574" s="56"/>
      <c r="V574" s="18"/>
    </row>
    <row r="575" spans="21:22" s="6" customFormat="1" x14ac:dyDescent="0.3">
      <c r="U575" s="56"/>
      <c r="V575" s="18"/>
    </row>
    <row r="576" spans="21:22" s="6" customFormat="1" x14ac:dyDescent="0.3">
      <c r="U576" s="56"/>
      <c r="V576" s="18"/>
    </row>
    <row r="577" spans="21:22" s="6" customFormat="1" x14ac:dyDescent="0.3">
      <c r="U577" s="56"/>
      <c r="V577" s="18"/>
    </row>
    <row r="578" spans="21:22" s="6" customFormat="1" x14ac:dyDescent="0.3">
      <c r="U578" s="56"/>
      <c r="V578" s="18"/>
    </row>
    <row r="579" spans="21:22" s="6" customFormat="1" x14ac:dyDescent="0.3">
      <c r="U579" s="56"/>
      <c r="V579" s="18"/>
    </row>
    <row r="580" spans="21:22" s="6" customFormat="1" x14ac:dyDescent="0.3">
      <c r="U580" s="56"/>
      <c r="V580" s="18"/>
    </row>
    <row r="581" spans="21:22" s="6" customFormat="1" x14ac:dyDescent="0.3">
      <c r="U581" s="56"/>
      <c r="V581" s="18"/>
    </row>
    <row r="582" spans="21:22" s="6" customFormat="1" x14ac:dyDescent="0.3">
      <c r="U582" s="56"/>
      <c r="V582" s="18"/>
    </row>
    <row r="583" spans="21:22" s="6" customFormat="1" x14ac:dyDescent="0.3">
      <c r="U583" s="56"/>
      <c r="V583" s="18"/>
    </row>
    <row r="584" spans="21:22" s="6" customFormat="1" x14ac:dyDescent="0.3">
      <c r="U584" s="56"/>
      <c r="V584" s="18"/>
    </row>
    <row r="585" spans="21:22" s="6" customFormat="1" x14ac:dyDescent="0.3">
      <c r="U585" s="56"/>
      <c r="V585" s="18"/>
    </row>
    <row r="586" spans="21:22" s="6" customFormat="1" x14ac:dyDescent="0.3">
      <c r="U586" s="56"/>
      <c r="V586" s="18"/>
    </row>
    <row r="587" spans="21:22" s="6" customFormat="1" x14ac:dyDescent="0.3">
      <c r="U587" s="56"/>
      <c r="V587" s="18"/>
    </row>
    <row r="588" spans="21:22" s="6" customFormat="1" x14ac:dyDescent="0.3">
      <c r="U588" s="56"/>
      <c r="V588" s="18"/>
    </row>
    <row r="589" spans="21:22" s="6" customFormat="1" x14ac:dyDescent="0.3">
      <c r="U589" s="56"/>
      <c r="V589" s="18"/>
    </row>
    <row r="590" spans="21:22" s="6" customFormat="1" x14ac:dyDescent="0.3">
      <c r="U590" s="56"/>
      <c r="V590" s="18"/>
    </row>
    <row r="591" spans="21:22" s="6" customFormat="1" x14ac:dyDescent="0.3">
      <c r="U591" s="56"/>
      <c r="V591" s="18"/>
    </row>
    <row r="592" spans="21:22" s="6" customFormat="1" x14ac:dyDescent="0.3">
      <c r="U592" s="56"/>
      <c r="V592" s="18"/>
    </row>
    <row r="593" spans="21:22" s="6" customFormat="1" x14ac:dyDescent="0.3">
      <c r="U593" s="56"/>
      <c r="V593" s="18"/>
    </row>
    <row r="594" spans="21:22" s="6" customFormat="1" x14ac:dyDescent="0.3">
      <c r="U594" s="56"/>
      <c r="V594" s="18"/>
    </row>
    <row r="595" spans="21:22" s="6" customFormat="1" x14ac:dyDescent="0.3">
      <c r="U595" s="56"/>
      <c r="V595" s="18"/>
    </row>
    <row r="596" spans="21:22" s="6" customFormat="1" x14ac:dyDescent="0.3">
      <c r="U596" s="56"/>
      <c r="V596" s="18"/>
    </row>
    <row r="597" spans="21:22" s="6" customFormat="1" x14ac:dyDescent="0.3">
      <c r="U597" s="56"/>
      <c r="V597" s="18"/>
    </row>
    <row r="598" spans="21:22" s="6" customFormat="1" x14ac:dyDescent="0.3">
      <c r="U598" s="56"/>
      <c r="V598" s="18"/>
    </row>
    <row r="599" spans="21:22" s="6" customFormat="1" x14ac:dyDescent="0.3">
      <c r="U599" s="56"/>
      <c r="V599" s="18"/>
    </row>
    <row r="600" spans="21:22" s="6" customFormat="1" x14ac:dyDescent="0.3">
      <c r="U600" s="56"/>
      <c r="V600" s="18"/>
    </row>
    <row r="601" spans="21:22" s="6" customFormat="1" x14ac:dyDescent="0.3">
      <c r="U601" s="56"/>
      <c r="V601" s="18"/>
    </row>
    <row r="602" spans="21:22" s="6" customFormat="1" x14ac:dyDescent="0.3">
      <c r="U602" s="56"/>
      <c r="V602" s="18"/>
    </row>
    <row r="603" spans="21:22" s="6" customFormat="1" x14ac:dyDescent="0.3">
      <c r="U603" s="56"/>
      <c r="V603" s="18"/>
    </row>
    <row r="604" spans="21:22" s="6" customFormat="1" x14ac:dyDescent="0.3">
      <c r="U604" s="56"/>
      <c r="V604" s="18"/>
    </row>
    <row r="605" spans="21:22" s="6" customFormat="1" x14ac:dyDescent="0.3">
      <c r="U605" s="56"/>
      <c r="V605" s="18"/>
    </row>
    <row r="606" spans="21:22" s="6" customFormat="1" x14ac:dyDescent="0.3">
      <c r="U606" s="56"/>
      <c r="V606" s="18"/>
    </row>
    <row r="607" spans="21:22" s="6" customFormat="1" x14ac:dyDescent="0.3">
      <c r="U607" s="56"/>
      <c r="V607" s="18"/>
    </row>
    <row r="608" spans="21:22" s="6" customFormat="1" x14ac:dyDescent="0.3">
      <c r="U608" s="56"/>
      <c r="V608" s="18"/>
    </row>
    <row r="609" spans="21:22" s="6" customFormat="1" x14ac:dyDescent="0.3">
      <c r="U609" s="56"/>
      <c r="V609" s="18"/>
    </row>
    <row r="610" spans="21:22" s="6" customFormat="1" x14ac:dyDescent="0.3">
      <c r="U610" s="56"/>
      <c r="V610" s="18"/>
    </row>
    <row r="611" spans="21:22" s="6" customFormat="1" x14ac:dyDescent="0.3">
      <c r="U611" s="56"/>
      <c r="V611" s="18"/>
    </row>
    <row r="612" spans="21:22" s="6" customFormat="1" x14ac:dyDescent="0.3">
      <c r="U612" s="56"/>
      <c r="V612" s="18"/>
    </row>
    <row r="613" spans="21:22" s="6" customFormat="1" x14ac:dyDescent="0.3">
      <c r="U613" s="56"/>
      <c r="V613" s="18"/>
    </row>
    <row r="614" spans="21:22" s="6" customFormat="1" x14ac:dyDescent="0.3">
      <c r="U614" s="56"/>
      <c r="V614" s="18"/>
    </row>
    <row r="615" spans="21:22" s="6" customFormat="1" x14ac:dyDescent="0.3">
      <c r="U615" s="56"/>
      <c r="V615" s="18"/>
    </row>
    <row r="616" spans="21:22" s="6" customFormat="1" x14ac:dyDescent="0.3">
      <c r="U616" s="56"/>
      <c r="V616" s="18"/>
    </row>
    <row r="617" spans="21:22" s="6" customFormat="1" x14ac:dyDescent="0.3">
      <c r="U617" s="56"/>
      <c r="V617" s="18"/>
    </row>
    <row r="618" spans="21:22" s="6" customFormat="1" x14ac:dyDescent="0.3">
      <c r="U618" s="56"/>
      <c r="V618" s="18"/>
    </row>
    <row r="619" spans="21:22" s="6" customFormat="1" x14ac:dyDescent="0.3">
      <c r="U619" s="56"/>
      <c r="V619" s="18"/>
    </row>
    <row r="620" spans="21:22" s="6" customFormat="1" x14ac:dyDescent="0.3">
      <c r="U620" s="56"/>
      <c r="V620" s="18"/>
    </row>
    <row r="621" spans="21:22" s="6" customFormat="1" x14ac:dyDescent="0.3">
      <c r="U621" s="56"/>
      <c r="V621" s="18"/>
    </row>
    <row r="622" spans="21:22" s="6" customFormat="1" x14ac:dyDescent="0.3">
      <c r="U622" s="56"/>
      <c r="V622" s="18"/>
    </row>
    <row r="623" spans="21:22" s="6" customFormat="1" x14ac:dyDescent="0.3">
      <c r="U623" s="56"/>
      <c r="V623" s="18"/>
    </row>
    <row r="624" spans="21:22" s="6" customFormat="1" x14ac:dyDescent="0.3">
      <c r="U624" s="56"/>
      <c r="V624" s="18"/>
    </row>
    <row r="625" spans="21:22" s="6" customFormat="1" x14ac:dyDescent="0.3">
      <c r="U625" s="56"/>
      <c r="V625" s="18"/>
    </row>
    <row r="626" spans="21:22" s="6" customFormat="1" x14ac:dyDescent="0.3">
      <c r="U626" s="56"/>
      <c r="V626" s="18"/>
    </row>
    <row r="627" spans="21:22" s="6" customFormat="1" x14ac:dyDescent="0.3">
      <c r="U627" s="56"/>
      <c r="V627" s="18"/>
    </row>
    <row r="628" spans="21:22" s="6" customFormat="1" x14ac:dyDescent="0.3">
      <c r="U628" s="56"/>
      <c r="V628" s="18"/>
    </row>
    <row r="629" spans="21:22" s="6" customFormat="1" x14ac:dyDescent="0.3">
      <c r="U629" s="56"/>
      <c r="V629" s="18"/>
    </row>
    <row r="630" spans="21:22" s="6" customFormat="1" x14ac:dyDescent="0.3">
      <c r="U630" s="56"/>
      <c r="V630" s="18"/>
    </row>
    <row r="631" spans="21:22" s="6" customFormat="1" x14ac:dyDescent="0.3">
      <c r="U631" s="56"/>
      <c r="V631" s="18"/>
    </row>
    <row r="632" spans="21:22" s="6" customFormat="1" x14ac:dyDescent="0.3">
      <c r="U632" s="56"/>
      <c r="V632" s="18"/>
    </row>
    <row r="633" spans="21:22" s="6" customFormat="1" x14ac:dyDescent="0.3">
      <c r="U633" s="56"/>
      <c r="V633" s="18"/>
    </row>
    <row r="634" spans="21:22" s="6" customFormat="1" x14ac:dyDescent="0.3">
      <c r="U634" s="56"/>
      <c r="V634" s="18"/>
    </row>
    <row r="635" spans="21:22" s="6" customFormat="1" x14ac:dyDescent="0.3">
      <c r="U635" s="56"/>
      <c r="V635" s="18"/>
    </row>
  </sheetData>
  <mergeCells count="96">
    <mergeCell ref="Q61:Q65"/>
    <mergeCell ref="C43:E43"/>
    <mergeCell ref="K32:K38"/>
    <mergeCell ref="O33:O38"/>
    <mergeCell ref="B59:J59"/>
    <mergeCell ref="L59:Q59"/>
    <mergeCell ref="L19:Q19"/>
    <mergeCell ref="L21:L25"/>
    <mergeCell ref="Q21:Q25"/>
    <mergeCell ref="B45:J45"/>
    <mergeCell ref="L45:Q45"/>
    <mergeCell ref="B47:B51"/>
    <mergeCell ref="C57:E57"/>
    <mergeCell ref="K59:K65"/>
    <mergeCell ref="O60:O65"/>
    <mergeCell ref="B61:B65"/>
    <mergeCell ref="J61:J65"/>
    <mergeCell ref="L61:L65"/>
    <mergeCell ref="U22:U23"/>
    <mergeCell ref="B19:J19"/>
    <mergeCell ref="B21:B25"/>
    <mergeCell ref="J21:J25"/>
    <mergeCell ref="U5:U7"/>
    <mergeCell ref="U8:U9"/>
    <mergeCell ref="U10:U16"/>
    <mergeCell ref="U17:U18"/>
    <mergeCell ref="U19:U21"/>
    <mergeCell ref="C70:E70"/>
    <mergeCell ref="K72:K78"/>
    <mergeCell ref="O73:O78"/>
    <mergeCell ref="B72:J72"/>
    <mergeCell ref="L72:Q72"/>
    <mergeCell ref="B74:B78"/>
    <mergeCell ref="J74:J78"/>
    <mergeCell ref="L74:L78"/>
    <mergeCell ref="Q74:Q78"/>
    <mergeCell ref="A68:E68"/>
    <mergeCell ref="A69:E69"/>
    <mergeCell ref="Q69:S69"/>
    <mergeCell ref="A67:C67"/>
    <mergeCell ref="Q67:S67"/>
    <mergeCell ref="Q68:R68"/>
    <mergeCell ref="A55:E55"/>
    <mergeCell ref="A56:E56"/>
    <mergeCell ref="Q56:S56"/>
    <mergeCell ref="Q54:S54"/>
    <mergeCell ref="A54:C54"/>
    <mergeCell ref="Q55:R55"/>
    <mergeCell ref="K45:K51"/>
    <mergeCell ref="O46:O51"/>
    <mergeCell ref="J47:J51"/>
    <mergeCell ref="L47:L51"/>
    <mergeCell ref="Q47:Q51"/>
    <mergeCell ref="A41:E41"/>
    <mergeCell ref="A42:E42"/>
    <mergeCell ref="Q42:S42"/>
    <mergeCell ref="Q40:S40"/>
    <mergeCell ref="A40:C40"/>
    <mergeCell ref="Q41:R41"/>
    <mergeCell ref="B34:B38"/>
    <mergeCell ref="J34:J38"/>
    <mergeCell ref="L34:L38"/>
    <mergeCell ref="Q34:Q38"/>
    <mergeCell ref="C17:E17"/>
    <mergeCell ref="A28:E28"/>
    <mergeCell ref="A29:E29"/>
    <mergeCell ref="Q29:S29"/>
    <mergeCell ref="Q27:S27"/>
    <mergeCell ref="A27:C27"/>
    <mergeCell ref="Q28:R28"/>
    <mergeCell ref="K19:K25"/>
    <mergeCell ref="O20:O25"/>
    <mergeCell ref="B32:J32"/>
    <mergeCell ref="L32:Q32"/>
    <mergeCell ref="C30:E30"/>
    <mergeCell ref="C4:E4"/>
    <mergeCell ref="A15:E15"/>
    <mergeCell ref="A16:E16"/>
    <mergeCell ref="Q16:S16"/>
    <mergeCell ref="A14:C14"/>
    <mergeCell ref="Q14:S14"/>
    <mergeCell ref="Q15:R15"/>
    <mergeCell ref="K6:K12"/>
    <mergeCell ref="O7:O12"/>
    <mergeCell ref="B8:B12"/>
    <mergeCell ref="J8:J12"/>
    <mergeCell ref="L8:L12"/>
    <mergeCell ref="Q8:Q12"/>
    <mergeCell ref="L6:Q6"/>
    <mergeCell ref="B6:J6"/>
    <mergeCell ref="A2:E2"/>
    <mergeCell ref="A3:E3"/>
    <mergeCell ref="Q3:S3"/>
    <mergeCell ref="A1:C1"/>
    <mergeCell ref="Q1:S1"/>
    <mergeCell ref="Q2:R2"/>
  </mergeCells>
  <conditionalFormatting sqref="M8:N12 I9:I12 I8:J8 G8:H12 C8:E12">
    <cfRule type="containsText" dxfId="515" priority="277" operator="containsText" text="معالجة فرنسية">
      <formula>NOT(ISERROR(SEARCH("معالجة فرنسية",C8)))</formula>
    </cfRule>
    <cfRule type="containsText" dxfId="514" priority="278" operator="containsText" text="فرنسية">
      <formula>NOT(ISERROR(SEARCH("فرنسية",C8)))</formula>
    </cfRule>
  </conditionalFormatting>
  <conditionalFormatting sqref="K7:Q7 K9:K12 M8:O12 I9:I12 I8:K8 C8:H12 B6 K6:L6">
    <cfRule type="containsText" dxfId="513" priority="273" operator="containsText" text="تربية فنية">
      <formula>NOT(ISERROR(SEARCH("تربية فنية",B6)))</formula>
    </cfRule>
    <cfRule type="containsText" dxfId="512" priority="274" operator="containsText" text="تربية بدنية">
      <formula>NOT(ISERROR(SEARCH("تربية بدنية",B6)))</formula>
    </cfRule>
    <cfRule type="containsText" dxfId="511" priority="275" operator="containsText" text="معالجة لغة">
      <formula>NOT(ISERROR(SEARCH("معالجة لغة",B6)))</formula>
    </cfRule>
    <cfRule type="containsText" dxfId="510" priority="276" operator="containsText" text="معالجة رياضيات">
      <formula>NOT(ISERROR(SEARCH("معالجة رياضيات",B6)))</formula>
    </cfRule>
  </conditionalFormatting>
  <conditionalFormatting sqref="P8:Q8 P11:P12 P9">
    <cfRule type="containsText" dxfId="509" priority="265" operator="containsText" text="معالجة فرنسية">
      <formula>NOT(ISERROR(SEARCH("معالجة فرنسية",P8)))</formula>
    </cfRule>
    <cfRule type="containsText" dxfId="508" priority="266" operator="containsText" text="فرنسية">
      <formula>NOT(ISERROR(SEARCH("فرنسية",P8)))</formula>
    </cfRule>
  </conditionalFormatting>
  <conditionalFormatting sqref="P8:Q8 P11:P12 P9">
    <cfRule type="containsText" dxfId="507" priority="261" operator="containsText" text="تربية فنية">
      <formula>NOT(ISERROR(SEARCH("تربية فنية",P8)))</formula>
    </cfRule>
    <cfRule type="containsText" dxfId="506" priority="262" operator="containsText" text="تربية بدنية">
      <formula>NOT(ISERROR(SEARCH("تربية بدنية",P8)))</formula>
    </cfRule>
    <cfRule type="containsText" dxfId="505" priority="263" operator="containsText" text="معالجة لغة">
      <formula>NOT(ISERROR(SEARCH("معالجة لغة",P8)))</formula>
    </cfRule>
    <cfRule type="containsText" dxfId="504" priority="264" operator="containsText" text="معالجة رياضيات">
      <formula>NOT(ISERROR(SEARCH("معالجة رياضيات",P8)))</formula>
    </cfRule>
  </conditionalFormatting>
  <conditionalFormatting sqref="P10">
    <cfRule type="containsText" dxfId="503" priority="259" operator="containsText" text="معالجة فرنسية">
      <formula>NOT(ISERROR(SEARCH("معالجة فرنسية",P10)))</formula>
    </cfRule>
    <cfRule type="containsText" dxfId="502" priority="260" operator="containsText" text="فرنسية">
      <formula>NOT(ISERROR(SEARCH("فرنسية",P10)))</formula>
    </cfRule>
  </conditionalFormatting>
  <conditionalFormatting sqref="P10">
    <cfRule type="containsText" dxfId="501" priority="255" operator="containsText" text="تربية فنية">
      <formula>NOT(ISERROR(SEARCH("تربية فنية",P10)))</formula>
    </cfRule>
    <cfRule type="containsText" dxfId="500" priority="256" operator="containsText" text="تربية بدنية">
      <formula>NOT(ISERROR(SEARCH("تربية بدنية",P10)))</formula>
    </cfRule>
    <cfRule type="containsText" dxfId="499" priority="257" operator="containsText" text="معالجة لغة">
      <formula>NOT(ISERROR(SEARCH("معالجة لغة",P10)))</formula>
    </cfRule>
    <cfRule type="containsText" dxfId="498" priority="258" operator="containsText" text="معالجة رياضيات">
      <formula>NOT(ISERROR(SEARCH("معالجة رياضيات",P10)))</formula>
    </cfRule>
  </conditionalFormatting>
  <conditionalFormatting sqref="L8">
    <cfRule type="containsText" dxfId="497" priority="201" operator="containsText" text="معالجة فرنسية">
      <formula>NOT(ISERROR(SEARCH("معالجة فرنسية",L8)))</formula>
    </cfRule>
    <cfRule type="containsText" dxfId="496" priority="202" operator="containsText" text="فرنسية">
      <formula>NOT(ISERROR(SEARCH("فرنسية",L8)))</formula>
    </cfRule>
  </conditionalFormatting>
  <conditionalFormatting sqref="L8">
    <cfRule type="containsText" dxfId="495" priority="197" operator="containsText" text="تربية فنية">
      <formula>NOT(ISERROR(SEARCH("تربية فنية",L8)))</formula>
    </cfRule>
    <cfRule type="containsText" dxfId="494" priority="198" operator="containsText" text="تربية بدنية">
      <formula>NOT(ISERROR(SEARCH("تربية بدنية",L8)))</formula>
    </cfRule>
    <cfRule type="containsText" dxfId="493" priority="199" operator="containsText" text="معالجة لغة">
      <formula>NOT(ISERROR(SEARCH("معالجة لغة",L8)))</formula>
    </cfRule>
    <cfRule type="containsText" dxfId="492" priority="200" operator="containsText" text="معالجة رياضيات">
      <formula>NOT(ISERROR(SEARCH("معالجة رياضيات",L8)))</formula>
    </cfRule>
  </conditionalFormatting>
  <conditionalFormatting sqref="C7:J7">
    <cfRule type="containsText" dxfId="491" priority="203" operator="containsText" text="تربية فنية">
      <formula>NOT(ISERROR(SEARCH("تربية فنية",C7)))</formula>
    </cfRule>
    <cfRule type="containsText" dxfId="490" priority="204" operator="containsText" text="تربية بدنية">
      <formula>NOT(ISERROR(SEARCH("تربية بدنية",C7)))</formula>
    </cfRule>
    <cfRule type="containsText" dxfId="489" priority="205" operator="containsText" text="معالجة لغة">
      <formula>NOT(ISERROR(SEARCH("معالجة لغة",C7)))</formula>
    </cfRule>
    <cfRule type="containsText" dxfId="488" priority="206" operator="containsText" text="معالجة رياضيات">
      <formula>NOT(ISERROR(SEARCH("معالجة رياضيات",C7)))</formula>
    </cfRule>
  </conditionalFormatting>
  <conditionalFormatting sqref="M34:N38 I35:I38 I34:J34 G34:H38 C34:E38">
    <cfRule type="containsText" dxfId="487" priority="139" operator="containsText" text="معالجة فرنسية">
      <formula>NOT(ISERROR(SEARCH("معالجة فرنسية",C34)))</formula>
    </cfRule>
    <cfRule type="containsText" dxfId="486" priority="140" operator="containsText" text="فرنسية">
      <formula>NOT(ISERROR(SEARCH("فرنسية",C34)))</formula>
    </cfRule>
  </conditionalFormatting>
  <conditionalFormatting sqref="K33:Q33 K35:K38 M34:O38 I35:I38 I34:K34 C34:H38 B32 K32:L32">
    <cfRule type="containsText" dxfId="485" priority="135" operator="containsText" text="تربية فنية">
      <formula>NOT(ISERROR(SEARCH("تربية فنية",B32)))</formula>
    </cfRule>
    <cfRule type="containsText" dxfId="484" priority="136" operator="containsText" text="تربية بدنية">
      <formula>NOT(ISERROR(SEARCH("تربية بدنية",B32)))</formula>
    </cfRule>
    <cfRule type="containsText" dxfId="483" priority="137" operator="containsText" text="معالجة لغة">
      <formula>NOT(ISERROR(SEARCH("معالجة لغة",B32)))</formula>
    </cfRule>
    <cfRule type="containsText" dxfId="482" priority="138" operator="containsText" text="معالجة رياضيات">
      <formula>NOT(ISERROR(SEARCH("معالجة رياضيات",B32)))</formula>
    </cfRule>
  </conditionalFormatting>
  <conditionalFormatting sqref="P34:Q34 P37:P38 P35">
    <cfRule type="containsText" dxfId="481" priority="133" operator="containsText" text="معالجة فرنسية">
      <formula>NOT(ISERROR(SEARCH("معالجة فرنسية",P34)))</formula>
    </cfRule>
    <cfRule type="containsText" dxfId="480" priority="134" operator="containsText" text="فرنسية">
      <formula>NOT(ISERROR(SEARCH("فرنسية",P34)))</formula>
    </cfRule>
  </conditionalFormatting>
  <conditionalFormatting sqref="P34:Q34 P37:P38 P35">
    <cfRule type="containsText" dxfId="479" priority="129" operator="containsText" text="تربية فنية">
      <formula>NOT(ISERROR(SEARCH("تربية فنية",P34)))</formula>
    </cfRule>
    <cfRule type="containsText" dxfId="478" priority="130" operator="containsText" text="تربية بدنية">
      <formula>NOT(ISERROR(SEARCH("تربية بدنية",P34)))</formula>
    </cfRule>
    <cfRule type="containsText" dxfId="477" priority="131" operator="containsText" text="معالجة لغة">
      <formula>NOT(ISERROR(SEARCH("معالجة لغة",P34)))</formula>
    </cfRule>
    <cfRule type="containsText" dxfId="476" priority="132" operator="containsText" text="معالجة رياضيات">
      <formula>NOT(ISERROR(SEARCH("معالجة رياضيات",P34)))</formula>
    </cfRule>
  </conditionalFormatting>
  <conditionalFormatting sqref="P36">
    <cfRule type="containsText" dxfId="475" priority="127" operator="containsText" text="معالجة فرنسية">
      <formula>NOT(ISERROR(SEARCH("معالجة فرنسية",P36)))</formula>
    </cfRule>
    <cfRule type="containsText" dxfId="474" priority="128" operator="containsText" text="فرنسية">
      <formula>NOT(ISERROR(SEARCH("فرنسية",P36)))</formula>
    </cfRule>
  </conditionalFormatting>
  <conditionalFormatting sqref="P36">
    <cfRule type="containsText" dxfId="473" priority="123" operator="containsText" text="تربية فنية">
      <formula>NOT(ISERROR(SEARCH("تربية فنية",P36)))</formula>
    </cfRule>
    <cfRule type="containsText" dxfId="472" priority="124" operator="containsText" text="تربية بدنية">
      <formula>NOT(ISERROR(SEARCH("تربية بدنية",P36)))</formula>
    </cfRule>
    <cfRule type="containsText" dxfId="471" priority="125" operator="containsText" text="معالجة لغة">
      <formula>NOT(ISERROR(SEARCH("معالجة لغة",P36)))</formula>
    </cfRule>
    <cfRule type="containsText" dxfId="470" priority="126" operator="containsText" text="معالجة رياضيات">
      <formula>NOT(ISERROR(SEARCH("معالجة رياضيات",P36)))</formula>
    </cfRule>
  </conditionalFormatting>
  <conditionalFormatting sqref="L34">
    <cfRule type="containsText" dxfId="469" priority="117" operator="containsText" text="معالجة فرنسية">
      <formula>NOT(ISERROR(SEARCH("معالجة فرنسية",L34)))</formula>
    </cfRule>
    <cfRule type="containsText" dxfId="468" priority="118" operator="containsText" text="فرنسية">
      <formula>NOT(ISERROR(SEARCH("فرنسية",L34)))</formula>
    </cfRule>
  </conditionalFormatting>
  <conditionalFormatting sqref="L34">
    <cfRule type="containsText" dxfId="467" priority="113" operator="containsText" text="تربية فنية">
      <formula>NOT(ISERROR(SEARCH("تربية فنية",L34)))</formula>
    </cfRule>
    <cfRule type="containsText" dxfId="466" priority="114" operator="containsText" text="تربية بدنية">
      <formula>NOT(ISERROR(SEARCH("تربية بدنية",L34)))</formula>
    </cfRule>
    <cfRule type="containsText" dxfId="465" priority="115" operator="containsText" text="معالجة لغة">
      <formula>NOT(ISERROR(SEARCH("معالجة لغة",L34)))</formula>
    </cfRule>
    <cfRule type="containsText" dxfId="464" priority="116" operator="containsText" text="معالجة رياضيات">
      <formula>NOT(ISERROR(SEARCH("معالجة رياضيات",L34)))</formula>
    </cfRule>
  </conditionalFormatting>
  <conditionalFormatting sqref="C33:J33">
    <cfRule type="containsText" dxfId="463" priority="119" operator="containsText" text="تربية فنية">
      <formula>NOT(ISERROR(SEARCH("تربية فنية",C33)))</formula>
    </cfRule>
    <cfRule type="containsText" dxfId="462" priority="120" operator="containsText" text="تربية بدنية">
      <formula>NOT(ISERROR(SEARCH("تربية بدنية",C33)))</formula>
    </cfRule>
    <cfRule type="containsText" dxfId="461" priority="121" operator="containsText" text="معالجة لغة">
      <formula>NOT(ISERROR(SEARCH("معالجة لغة",C33)))</formula>
    </cfRule>
    <cfRule type="containsText" dxfId="460" priority="122" operator="containsText" text="معالجة رياضيات">
      <formula>NOT(ISERROR(SEARCH("معالجة رياضيات",C33)))</formula>
    </cfRule>
  </conditionalFormatting>
  <conditionalFormatting sqref="M61:N65 I62:I65 I61:J61 G61:H65 C61:E65">
    <cfRule type="containsText" dxfId="459" priority="111" operator="containsText" text="معالجة فرنسية">
      <formula>NOT(ISERROR(SEARCH("معالجة فرنسية",C61)))</formula>
    </cfRule>
    <cfRule type="containsText" dxfId="458" priority="112" operator="containsText" text="فرنسية">
      <formula>NOT(ISERROR(SEARCH("فرنسية",C61)))</formula>
    </cfRule>
  </conditionalFormatting>
  <conditionalFormatting sqref="K60:Q60 K62:K65 M61:O65 I62:I65 I61:K61 C61:H65 B59 K59:L59">
    <cfRule type="containsText" dxfId="457" priority="107" operator="containsText" text="تربية فنية">
      <formula>NOT(ISERROR(SEARCH("تربية فنية",B59)))</formula>
    </cfRule>
    <cfRule type="containsText" dxfId="456" priority="108" operator="containsText" text="تربية بدنية">
      <formula>NOT(ISERROR(SEARCH("تربية بدنية",B59)))</formula>
    </cfRule>
    <cfRule type="containsText" dxfId="455" priority="109" operator="containsText" text="معالجة لغة">
      <formula>NOT(ISERROR(SEARCH("معالجة لغة",B59)))</formula>
    </cfRule>
    <cfRule type="containsText" dxfId="454" priority="110" operator="containsText" text="معالجة رياضيات">
      <formula>NOT(ISERROR(SEARCH("معالجة رياضيات",B59)))</formula>
    </cfRule>
  </conditionalFormatting>
  <conditionalFormatting sqref="P61:Q61 P64:P65 P62">
    <cfRule type="containsText" dxfId="453" priority="105" operator="containsText" text="معالجة فرنسية">
      <formula>NOT(ISERROR(SEARCH("معالجة فرنسية",P61)))</formula>
    </cfRule>
    <cfRule type="containsText" dxfId="452" priority="106" operator="containsText" text="فرنسية">
      <formula>NOT(ISERROR(SEARCH("فرنسية",P61)))</formula>
    </cfRule>
  </conditionalFormatting>
  <conditionalFormatting sqref="P61:Q61 P64:P65 P62">
    <cfRule type="containsText" dxfId="451" priority="101" operator="containsText" text="تربية فنية">
      <formula>NOT(ISERROR(SEARCH("تربية فنية",P61)))</formula>
    </cfRule>
    <cfRule type="containsText" dxfId="450" priority="102" operator="containsText" text="تربية بدنية">
      <formula>NOT(ISERROR(SEARCH("تربية بدنية",P61)))</formula>
    </cfRule>
    <cfRule type="containsText" dxfId="449" priority="103" operator="containsText" text="معالجة لغة">
      <formula>NOT(ISERROR(SEARCH("معالجة لغة",P61)))</formula>
    </cfRule>
    <cfRule type="containsText" dxfId="448" priority="104" operator="containsText" text="معالجة رياضيات">
      <formula>NOT(ISERROR(SEARCH("معالجة رياضيات",P61)))</formula>
    </cfRule>
  </conditionalFormatting>
  <conditionalFormatting sqref="P63">
    <cfRule type="containsText" dxfId="447" priority="99" operator="containsText" text="معالجة فرنسية">
      <formula>NOT(ISERROR(SEARCH("معالجة فرنسية",P63)))</formula>
    </cfRule>
    <cfRule type="containsText" dxfId="446" priority="100" operator="containsText" text="فرنسية">
      <formula>NOT(ISERROR(SEARCH("فرنسية",P63)))</formula>
    </cfRule>
  </conditionalFormatting>
  <conditionalFormatting sqref="P63">
    <cfRule type="containsText" dxfId="445" priority="95" operator="containsText" text="تربية فنية">
      <formula>NOT(ISERROR(SEARCH("تربية فنية",P63)))</formula>
    </cfRule>
    <cfRule type="containsText" dxfId="444" priority="96" operator="containsText" text="تربية بدنية">
      <formula>NOT(ISERROR(SEARCH("تربية بدنية",P63)))</formula>
    </cfRule>
    <cfRule type="containsText" dxfId="443" priority="97" operator="containsText" text="معالجة لغة">
      <formula>NOT(ISERROR(SEARCH("معالجة لغة",P63)))</formula>
    </cfRule>
    <cfRule type="containsText" dxfId="442" priority="98" operator="containsText" text="معالجة رياضيات">
      <formula>NOT(ISERROR(SEARCH("معالجة رياضيات",P63)))</formula>
    </cfRule>
  </conditionalFormatting>
  <conditionalFormatting sqref="L61">
    <cfRule type="containsText" dxfId="441" priority="89" operator="containsText" text="معالجة فرنسية">
      <formula>NOT(ISERROR(SEARCH("معالجة فرنسية",L61)))</formula>
    </cfRule>
    <cfRule type="containsText" dxfId="440" priority="90" operator="containsText" text="فرنسية">
      <formula>NOT(ISERROR(SEARCH("فرنسية",L61)))</formula>
    </cfRule>
  </conditionalFormatting>
  <conditionalFormatting sqref="L61">
    <cfRule type="containsText" dxfId="439" priority="85" operator="containsText" text="تربية فنية">
      <formula>NOT(ISERROR(SEARCH("تربية فنية",L61)))</formula>
    </cfRule>
    <cfRule type="containsText" dxfId="438" priority="86" operator="containsText" text="تربية بدنية">
      <formula>NOT(ISERROR(SEARCH("تربية بدنية",L61)))</formula>
    </cfRule>
    <cfRule type="containsText" dxfId="437" priority="87" operator="containsText" text="معالجة لغة">
      <formula>NOT(ISERROR(SEARCH("معالجة لغة",L61)))</formula>
    </cfRule>
    <cfRule type="containsText" dxfId="436" priority="88" operator="containsText" text="معالجة رياضيات">
      <formula>NOT(ISERROR(SEARCH("معالجة رياضيات",L61)))</formula>
    </cfRule>
  </conditionalFormatting>
  <conditionalFormatting sqref="C60:J60">
    <cfRule type="containsText" dxfId="435" priority="91" operator="containsText" text="تربية فنية">
      <formula>NOT(ISERROR(SEARCH("تربية فنية",C60)))</formula>
    </cfRule>
    <cfRule type="containsText" dxfId="434" priority="92" operator="containsText" text="تربية بدنية">
      <formula>NOT(ISERROR(SEARCH("تربية بدنية",C60)))</formula>
    </cfRule>
    <cfRule type="containsText" dxfId="433" priority="93" operator="containsText" text="معالجة لغة">
      <formula>NOT(ISERROR(SEARCH("معالجة لغة",C60)))</formula>
    </cfRule>
    <cfRule type="containsText" dxfId="432" priority="94" operator="containsText" text="معالجة رياضيات">
      <formula>NOT(ISERROR(SEARCH("معالجة رياضيات",C60)))</formula>
    </cfRule>
  </conditionalFormatting>
  <conditionalFormatting sqref="M21:N25 I22:I25 I21:J21 G21:H25 C21:E25">
    <cfRule type="containsText" dxfId="431" priority="83" operator="containsText" text="معالجة فرنسية">
      <formula>NOT(ISERROR(SEARCH("معالجة فرنسية",C21)))</formula>
    </cfRule>
    <cfRule type="containsText" dxfId="430" priority="84" operator="containsText" text="فرنسية">
      <formula>NOT(ISERROR(SEARCH("فرنسية",C21)))</formula>
    </cfRule>
  </conditionalFormatting>
  <conditionalFormatting sqref="K20:Q20 K22:K25 M21:O25 I22:I25 I21:K21 C21:H25 B19 K19:L19">
    <cfRule type="containsText" dxfId="429" priority="79" operator="containsText" text="تربية فنية">
      <formula>NOT(ISERROR(SEARCH("تربية فنية",B19)))</formula>
    </cfRule>
    <cfRule type="containsText" dxfId="428" priority="80" operator="containsText" text="تربية بدنية">
      <formula>NOT(ISERROR(SEARCH("تربية بدنية",B19)))</formula>
    </cfRule>
    <cfRule type="containsText" dxfId="427" priority="81" operator="containsText" text="معالجة لغة">
      <formula>NOT(ISERROR(SEARCH("معالجة لغة",B19)))</formula>
    </cfRule>
    <cfRule type="containsText" dxfId="426" priority="82" operator="containsText" text="معالجة رياضيات">
      <formula>NOT(ISERROR(SEARCH("معالجة رياضيات",B19)))</formula>
    </cfRule>
  </conditionalFormatting>
  <conditionalFormatting sqref="P21:Q21 P24:P25 P22">
    <cfRule type="containsText" dxfId="425" priority="77" operator="containsText" text="معالجة فرنسية">
      <formula>NOT(ISERROR(SEARCH("معالجة فرنسية",P21)))</formula>
    </cfRule>
    <cfRule type="containsText" dxfId="424" priority="78" operator="containsText" text="فرنسية">
      <formula>NOT(ISERROR(SEARCH("فرنسية",P21)))</formula>
    </cfRule>
  </conditionalFormatting>
  <conditionalFormatting sqref="P21:Q21 P24:P25 P22">
    <cfRule type="containsText" dxfId="423" priority="73" operator="containsText" text="تربية فنية">
      <formula>NOT(ISERROR(SEARCH("تربية فنية",P21)))</formula>
    </cfRule>
    <cfRule type="containsText" dxfId="422" priority="74" operator="containsText" text="تربية بدنية">
      <formula>NOT(ISERROR(SEARCH("تربية بدنية",P21)))</formula>
    </cfRule>
    <cfRule type="containsText" dxfId="421" priority="75" operator="containsText" text="معالجة لغة">
      <formula>NOT(ISERROR(SEARCH("معالجة لغة",P21)))</formula>
    </cfRule>
    <cfRule type="containsText" dxfId="420" priority="76" operator="containsText" text="معالجة رياضيات">
      <formula>NOT(ISERROR(SEARCH("معالجة رياضيات",P21)))</formula>
    </cfRule>
  </conditionalFormatting>
  <conditionalFormatting sqref="P23">
    <cfRule type="containsText" dxfId="419" priority="71" operator="containsText" text="معالجة فرنسية">
      <formula>NOT(ISERROR(SEARCH("معالجة فرنسية",P23)))</formula>
    </cfRule>
    <cfRule type="containsText" dxfId="418" priority="72" operator="containsText" text="فرنسية">
      <formula>NOT(ISERROR(SEARCH("فرنسية",P23)))</formula>
    </cfRule>
  </conditionalFormatting>
  <conditionalFormatting sqref="P23">
    <cfRule type="containsText" dxfId="417" priority="67" operator="containsText" text="تربية فنية">
      <formula>NOT(ISERROR(SEARCH("تربية فنية",P23)))</formula>
    </cfRule>
    <cfRule type="containsText" dxfId="416" priority="68" operator="containsText" text="تربية بدنية">
      <formula>NOT(ISERROR(SEARCH("تربية بدنية",P23)))</formula>
    </cfRule>
    <cfRule type="containsText" dxfId="415" priority="69" operator="containsText" text="معالجة لغة">
      <formula>NOT(ISERROR(SEARCH("معالجة لغة",P23)))</formula>
    </cfRule>
    <cfRule type="containsText" dxfId="414" priority="70" operator="containsText" text="معالجة رياضيات">
      <formula>NOT(ISERROR(SEARCH("معالجة رياضيات",P23)))</formula>
    </cfRule>
  </conditionalFormatting>
  <conditionalFormatting sqref="L21">
    <cfRule type="containsText" dxfId="413" priority="61" operator="containsText" text="معالجة فرنسية">
      <formula>NOT(ISERROR(SEARCH("معالجة فرنسية",L21)))</formula>
    </cfRule>
    <cfRule type="containsText" dxfId="412" priority="62" operator="containsText" text="فرنسية">
      <formula>NOT(ISERROR(SEARCH("فرنسية",L21)))</formula>
    </cfRule>
  </conditionalFormatting>
  <conditionalFormatting sqref="L21">
    <cfRule type="containsText" dxfId="411" priority="57" operator="containsText" text="تربية فنية">
      <formula>NOT(ISERROR(SEARCH("تربية فنية",L21)))</formula>
    </cfRule>
    <cfRule type="containsText" dxfId="410" priority="58" operator="containsText" text="تربية بدنية">
      <formula>NOT(ISERROR(SEARCH("تربية بدنية",L21)))</formula>
    </cfRule>
    <cfRule type="containsText" dxfId="409" priority="59" operator="containsText" text="معالجة لغة">
      <formula>NOT(ISERROR(SEARCH("معالجة لغة",L21)))</formula>
    </cfRule>
    <cfRule type="containsText" dxfId="408" priority="60" operator="containsText" text="معالجة رياضيات">
      <formula>NOT(ISERROR(SEARCH("معالجة رياضيات",L21)))</formula>
    </cfRule>
  </conditionalFormatting>
  <conditionalFormatting sqref="C20:J20">
    <cfRule type="containsText" dxfId="407" priority="63" operator="containsText" text="تربية فنية">
      <formula>NOT(ISERROR(SEARCH("تربية فنية",C20)))</formula>
    </cfRule>
    <cfRule type="containsText" dxfId="406" priority="64" operator="containsText" text="تربية بدنية">
      <formula>NOT(ISERROR(SEARCH("تربية بدنية",C20)))</formula>
    </cfRule>
    <cfRule type="containsText" dxfId="405" priority="65" operator="containsText" text="معالجة لغة">
      <formula>NOT(ISERROR(SEARCH("معالجة لغة",C20)))</formula>
    </cfRule>
    <cfRule type="containsText" dxfId="404" priority="66" operator="containsText" text="معالجة رياضيات">
      <formula>NOT(ISERROR(SEARCH("معالجة رياضيات",C20)))</formula>
    </cfRule>
  </conditionalFormatting>
  <conditionalFormatting sqref="J47 C47:E51 G47:I51 M47:N51">
    <cfRule type="containsText" dxfId="403" priority="55" operator="containsText" text="معالجة فرنسية">
      <formula>NOT(ISERROR(SEARCH("معالجة فرنسية",C47)))</formula>
    </cfRule>
    <cfRule type="containsText" dxfId="402" priority="56" operator="containsText" text="فرنسية">
      <formula>NOT(ISERROR(SEARCH("فرنسية",C47)))</formula>
    </cfRule>
  </conditionalFormatting>
  <conditionalFormatting sqref="K46:Q46 K48:K51 J47:K47 B45 K45:L45 C47:I51 M47:O51">
    <cfRule type="containsText" dxfId="401" priority="51" operator="containsText" text="تربية فنية">
      <formula>NOT(ISERROR(SEARCH("تربية فنية",B45)))</formula>
    </cfRule>
    <cfRule type="containsText" dxfId="400" priority="52" operator="containsText" text="تربية بدنية">
      <formula>NOT(ISERROR(SEARCH("تربية بدنية",B45)))</formula>
    </cfRule>
    <cfRule type="containsText" dxfId="399" priority="53" operator="containsText" text="معالجة لغة">
      <formula>NOT(ISERROR(SEARCH("معالجة لغة",B45)))</formula>
    </cfRule>
    <cfRule type="containsText" dxfId="398" priority="54" operator="containsText" text="معالجة رياضيات">
      <formula>NOT(ISERROR(SEARCH("معالجة رياضيات",B45)))</formula>
    </cfRule>
  </conditionalFormatting>
  <conditionalFormatting sqref="P47:Q47 P48:P51">
    <cfRule type="containsText" dxfId="397" priority="49" operator="containsText" text="معالجة فرنسية">
      <formula>NOT(ISERROR(SEARCH("معالجة فرنسية",P47)))</formula>
    </cfRule>
    <cfRule type="containsText" dxfId="396" priority="50" operator="containsText" text="فرنسية">
      <formula>NOT(ISERROR(SEARCH("فرنسية",P47)))</formula>
    </cfRule>
  </conditionalFormatting>
  <conditionalFormatting sqref="P47:Q47 P48:P51">
    <cfRule type="containsText" dxfId="395" priority="45" operator="containsText" text="تربية فنية">
      <formula>NOT(ISERROR(SEARCH("تربية فنية",P47)))</formula>
    </cfRule>
    <cfRule type="containsText" dxfId="394" priority="46" operator="containsText" text="تربية بدنية">
      <formula>NOT(ISERROR(SEARCH("تربية بدنية",P47)))</formula>
    </cfRule>
    <cfRule type="containsText" dxfId="393" priority="47" operator="containsText" text="معالجة لغة">
      <formula>NOT(ISERROR(SEARCH("معالجة لغة",P47)))</formula>
    </cfRule>
    <cfRule type="containsText" dxfId="392" priority="48" operator="containsText" text="معالجة رياضيات">
      <formula>NOT(ISERROR(SEARCH("معالجة رياضيات",P47)))</formula>
    </cfRule>
  </conditionalFormatting>
  <conditionalFormatting sqref="L47">
    <cfRule type="containsText" dxfId="391" priority="33" operator="containsText" text="معالجة فرنسية">
      <formula>NOT(ISERROR(SEARCH("معالجة فرنسية",L47)))</formula>
    </cfRule>
    <cfRule type="containsText" dxfId="390" priority="34" operator="containsText" text="فرنسية">
      <formula>NOT(ISERROR(SEARCH("فرنسية",L47)))</formula>
    </cfRule>
  </conditionalFormatting>
  <conditionalFormatting sqref="L47">
    <cfRule type="containsText" dxfId="389" priority="29" operator="containsText" text="تربية فنية">
      <formula>NOT(ISERROR(SEARCH("تربية فنية",L47)))</formula>
    </cfRule>
    <cfRule type="containsText" dxfId="388" priority="30" operator="containsText" text="تربية بدنية">
      <formula>NOT(ISERROR(SEARCH("تربية بدنية",L47)))</formula>
    </cfRule>
    <cfRule type="containsText" dxfId="387" priority="31" operator="containsText" text="معالجة لغة">
      <formula>NOT(ISERROR(SEARCH("معالجة لغة",L47)))</formula>
    </cfRule>
    <cfRule type="containsText" dxfId="386" priority="32" operator="containsText" text="معالجة رياضيات">
      <formula>NOT(ISERROR(SEARCH("معالجة رياضيات",L47)))</formula>
    </cfRule>
  </conditionalFormatting>
  <conditionalFormatting sqref="C46:J46">
    <cfRule type="containsText" dxfId="385" priority="35" operator="containsText" text="تربية فنية">
      <formula>NOT(ISERROR(SEARCH("تربية فنية",C46)))</formula>
    </cfRule>
    <cfRule type="containsText" dxfId="384" priority="36" operator="containsText" text="تربية بدنية">
      <formula>NOT(ISERROR(SEARCH("تربية بدنية",C46)))</formula>
    </cfRule>
    <cfRule type="containsText" dxfId="383" priority="37" operator="containsText" text="معالجة لغة">
      <formula>NOT(ISERROR(SEARCH("معالجة لغة",C46)))</formula>
    </cfRule>
    <cfRule type="containsText" dxfId="382" priority="38" operator="containsText" text="معالجة رياضيات">
      <formula>NOT(ISERROR(SEARCH("معالجة رياضيات",C46)))</formula>
    </cfRule>
  </conditionalFormatting>
  <conditionalFormatting sqref="J74 C74:E78 G74:I78 M74:N78">
    <cfRule type="containsText" dxfId="381" priority="27" operator="containsText" text="معالجة فرنسية">
      <formula>NOT(ISERROR(SEARCH("معالجة فرنسية",C74)))</formula>
    </cfRule>
    <cfRule type="containsText" dxfId="380" priority="28" operator="containsText" text="فرنسية">
      <formula>NOT(ISERROR(SEARCH("فرنسية",C74)))</formula>
    </cfRule>
  </conditionalFormatting>
  <conditionalFormatting sqref="K73:Q73 K75:K78 J74:K74 B72 K72:L72 C74:I78 M74:O78">
    <cfRule type="containsText" dxfId="379" priority="23" operator="containsText" text="تربية فنية">
      <formula>NOT(ISERROR(SEARCH("تربية فنية",B72)))</formula>
    </cfRule>
    <cfRule type="containsText" dxfId="378" priority="24" operator="containsText" text="تربية بدنية">
      <formula>NOT(ISERROR(SEARCH("تربية بدنية",B72)))</formula>
    </cfRule>
    <cfRule type="containsText" dxfId="377" priority="25" operator="containsText" text="معالجة لغة">
      <formula>NOT(ISERROR(SEARCH("معالجة لغة",B72)))</formula>
    </cfRule>
    <cfRule type="containsText" dxfId="376" priority="26" operator="containsText" text="معالجة رياضيات">
      <formula>NOT(ISERROR(SEARCH("معالجة رياضيات",B72)))</formula>
    </cfRule>
  </conditionalFormatting>
  <conditionalFormatting sqref="P74:Q74 P75:P78">
    <cfRule type="containsText" dxfId="375" priority="21" operator="containsText" text="معالجة فرنسية">
      <formula>NOT(ISERROR(SEARCH("معالجة فرنسية",P74)))</formula>
    </cfRule>
    <cfRule type="containsText" dxfId="374" priority="22" operator="containsText" text="فرنسية">
      <formula>NOT(ISERROR(SEARCH("فرنسية",P74)))</formula>
    </cfRule>
  </conditionalFormatting>
  <conditionalFormatting sqref="P74:Q74 P75:P78">
    <cfRule type="containsText" dxfId="373" priority="17" operator="containsText" text="تربية فنية">
      <formula>NOT(ISERROR(SEARCH("تربية فنية",P74)))</formula>
    </cfRule>
    <cfRule type="containsText" dxfId="372" priority="18" operator="containsText" text="تربية بدنية">
      <formula>NOT(ISERROR(SEARCH("تربية بدنية",P74)))</formula>
    </cfRule>
    <cfRule type="containsText" dxfId="371" priority="19" operator="containsText" text="معالجة لغة">
      <formula>NOT(ISERROR(SEARCH("معالجة لغة",P74)))</formula>
    </cfRule>
    <cfRule type="containsText" dxfId="370" priority="20" operator="containsText" text="معالجة رياضيات">
      <formula>NOT(ISERROR(SEARCH("معالجة رياضيات",P74)))</formula>
    </cfRule>
  </conditionalFormatting>
  <conditionalFormatting sqref="L74">
    <cfRule type="containsText" dxfId="369" priority="5" operator="containsText" text="معالجة فرنسية">
      <formula>NOT(ISERROR(SEARCH("معالجة فرنسية",L74)))</formula>
    </cfRule>
    <cfRule type="containsText" dxfId="368" priority="6" operator="containsText" text="فرنسية">
      <formula>NOT(ISERROR(SEARCH("فرنسية",L74)))</formula>
    </cfRule>
  </conditionalFormatting>
  <conditionalFormatting sqref="L74">
    <cfRule type="containsText" dxfId="367" priority="1" operator="containsText" text="تربية فنية">
      <formula>NOT(ISERROR(SEARCH("تربية فنية",L74)))</formula>
    </cfRule>
    <cfRule type="containsText" dxfId="366" priority="2" operator="containsText" text="تربية بدنية">
      <formula>NOT(ISERROR(SEARCH("تربية بدنية",L74)))</formula>
    </cfRule>
    <cfRule type="containsText" dxfId="365" priority="3" operator="containsText" text="معالجة لغة">
      <formula>NOT(ISERROR(SEARCH("معالجة لغة",L74)))</formula>
    </cfRule>
    <cfRule type="containsText" dxfId="364" priority="4" operator="containsText" text="معالجة رياضيات">
      <formula>NOT(ISERROR(SEARCH("معالجة رياضيات",L74)))</formula>
    </cfRule>
  </conditionalFormatting>
  <conditionalFormatting sqref="C73:J73">
    <cfRule type="containsText" dxfId="363" priority="7" operator="containsText" text="تربية فنية">
      <formula>NOT(ISERROR(SEARCH("تربية فنية",C73)))</formula>
    </cfRule>
    <cfRule type="containsText" dxfId="362" priority="8" operator="containsText" text="تربية بدنية">
      <formula>NOT(ISERROR(SEARCH("تربية بدنية",C73)))</formula>
    </cfRule>
    <cfRule type="containsText" dxfId="361" priority="9" operator="containsText" text="معالجة لغة">
      <formula>NOT(ISERROR(SEARCH("معالجة لغة",C73)))</formula>
    </cfRule>
    <cfRule type="containsText" dxfId="360" priority="10" operator="containsText" text="معالجة رياضيات">
      <formula>NOT(ISERROR(SEARCH("معالجة رياضيات",C73)))</formula>
    </cfRule>
  </conditionalFormatting>
  <dataValidations count="1">
    <dataValidation type="list" allowBlank="1" showInputMessage="1" showErrorMessage="1" sqref="G8:I12 C61:E65 Q61 P61:P65 M61:N65 L61 J61 G61:I65 C34:E38 Q34 P34:P38 C8:E12 Q8 P8:P12 M34:N38 M8:N12 L34 J34 G34:I38 L8 J8">
      <formula1>$V$5:$V$30</formula1>
    </dataValidation>
  </dataValidations>
  <hyperlinks>
    <hyperlink ref="V2" location="ورقة2!A1" display="البداية"/>
  </hyperlinks>
  <printOptions horizontalCentered="1" verticalCentered="1"/>
  <pageMargins left="0" right="0" top="0" bottom="0" header="0" footer="0"/>
  <pageSetup paperSize="9" scale="74" orientation="landscape" r:id="rId1"/>
  <rowBreaks count="2" manualBreakCount="2">
    <brk id="26" max="16383" man="1"/>
    <brk id="53" max="16383" man="1"/>
  </rowBreaks>
  <colBreaks count="1" manualBreakCount="1">
    <brk id="1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Z635"/>
  <sheetViews>
    <sheetView rightToLeft="1" tabSelected="1" view="pageBreakPreview" topLeftCell="J1" zoomScaleNormal="100" zoomScaleSheetLayoutView="100" workbookViewId="0">
      <selection activeCell="U11" sqref="U11"/>
    </sheetView>
  </sheetViews>
  <sheetFormatPr defaultRowHeight="20.25" x14ac:dyDescent="0.3"/>
  <cols>
    <col min="1" max="1" width="9" style="2"/>
    <col min="2" max="3" width="12" style="2" customWidth="1"/>
    <col min="4" max="4" width="1.625" style="2" customWidth="1"/>
    <col min="5" max="6" width="12" style="2" customWidth="1"/>
    <col min="7" max="7" width="3.125" style="2" customWidth="1"/>
    <col min="8" max="9" width="12.875" style="2" customWidth="1"/>
    <col min="10" max="10" width="1.625" style="2" customWidth="1"/>
    <col min="11" max="11" width="13.375" style="2" customWidth="1"/>
    <col min="12" max="12" width="12" style="2" customWidth="1"/>
    <col min="13" max="13" width="4.25" style="2" customWidth="1"/>
    <col min="14" max="14" width="6.875" style="2" customWidth="1"/>
    <col min="15" max="16" width="9" style="6"/>
    <col min="17" max="17" width="19.75" style="6" customWidth="1"/>
    <col min="18" max="18" width="9" style="6"/>
    <col min="19" max="19" width="9" style="6" customWidth="1"/>
    <col min="20" max="20" width="1" style="6" customWidth="1"/>
    <col min="21" max="21" width="9" style="6"/>
    <col min="22" max="22" width="15.5" style="6" customWidth="1"/>
    <col min="23" max="23" width="16.75" style="6" customWidth="1"/>
    <col min="24" max="24" width="10.5" style="6" customWidth="1"/>
    <col min="25" max="25" width="11.375" style="6" customWidth="1"/>
    <col min="26" max="26" width="11.25" style="6" customWidth="1"/>
    <col min="27" max="16384" width="9" style="6"/>
  </cols>
  <sheetData>
    <row r="1" spans="1:26" ht="22.5" customHeight="1" x14ac:dyDescent="0.2">
      <c r="A1" s="62" t="s">
        <v>36</v>
      </c>
      <c r="B1" s="62"/>
      <c r="C1" s="27" t="str">
        <f>ورقة2!C2</f>
        <v>الجلفة</v>
      </c>
      <c r="D1" s="5"/>
      <c r="E1" s="5"/>
      <c r="F1" s="5"/>
      <c r="G1" s="5"/>
      <c r="H1" s="5"/>
      <c r="I1" s="5"/>
      <c r="J1" s="5"/>
      <c r="K1" s="16" t="s">
        <v>54</v>
      </c>
      <c r="L1" s="62" t="s">
        <v>57</v>
      </c>
      <c r="M1" s="62"/>
      <c r="N1" s="62"/>
    </row>
    <row r="2" spans="1:26" ht="22.5" customHeight="1" x14ac:dyDescent="0.2">
      <c r="A2" s="61" t="s">
        <v>16</v>
      </c>
      <c r="B2" s="61"/>
      <c r="C2" s="61"/>
      <c r="D2" s="5"/>
      <c r="E2" s="5"/>
      <c r="F2" s="5"/>
      <c r="G2" s="5"/>
      <c r="H2" s="5"/>
      <c r="I2" s="5"/>
      <c r="J2" s="5"/>
      <c r="K2" s="16" t="s">
        <v>55</v>
      </c>
      <c r="L2" s="62" t="str">
        <f>Q3</f>
        <v>الاول</v>
      </c>
      <c r="M2" s="62"/>
      <c r="N2" s="28" t="s">
        <v>27</v>
      </c>
      <c r="Q2" s="49" t="s">
        <v>71</v>
      </c>
    </row>
    <row r="3" spans="1:26" ht="22.5" customHeight="1" x14ac:dyDescent="0.2">
      <c r="A3" s="61" t="s">
        <v>15</v>
      </c>
      <c r="B3" s="61"/>
      <c r="C3" s="61"/>
      <c r="D3" s="5"/>
      <c r="E3" s="5"/>
      <c r="F3" s="5"/>
      <c r="G3" s="5"/>
      <c r="H3" s="5"/>
      <c r="I3" s="5"/>
      <c r="J3" s="5"/>
      <c r="K3" s="16" t="s">
        <v>26</v>
      </c>
      <c r="L3" s="61" t="str">
        <f>ورقة2!C9</f>
        <v>الاستاذ</v>
      </c>
      <c r="M3" s="61"/>
      <c r="N3" s="61"/>
      <c r="Q3" s="47" t="s">
        <v>62</v>
      </c>
    </row>
    <row r="4" spans="1:26" ht="22.5" customHeight="1" x14ac:dyDescent="0.2">
      <c r="A4" s="28" t="s">
        <v>53</v>
      </c>
      <c r="B4" s="61" t="str">
        <f>ورقة2!C4</f>
        <v>جعيد عمر</v>
      </c>
      <c r="C4" s="61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Q4" s="20" t="s">
        <v>29</v>
      </c>
    </row>
    <row r="5" spans="1:26" ht="22.5" customHeight="1" thickBot="1" x14ac:dyDescent="0.3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Q5" s="21" t="s">
        <v>74</v>
      </c>
      <c r="R5" s="19"/>
    </row>
    <row r="6" spans="1:26" ht="22.5" customHeight="1" thickBot="1" x14ac:dyDescent="0.35">
      <c r="A6" s="7"/>
      <c r="B6" s="68" t="s">
        <v>5</v>
      </c>
      <c r="C6" s="69"/>
      <c r="D6" s="70"/>
      <c r="E6" s="69"/>
      <c r="F6" s="71"/>
      <c r="G6" s="63"/>
      <c r="H6" s="68" t="s">
        <v>6</v>
      </c>
      <c r="I6" s="69"/>
      <c r="J6" s="69"/>
      <c r="K6" s="69"/>
      <c r="L6" s="69"/>
      <c r="M6" s="7"/>
      <c r="N6" s="3"/>
      <c r="Q6" s="21" t="s">
        <v>75</v>
      </c>
      <c r="R6" s="19">
        <f>S6*T6</f>
        <v>45</v>
      </c>
      <c r="S6" s="6">
        <v>1</v>
      </c>
      <c r="T6" s="6">
        <v>45</v>
      </c>
      <c r="V6" s="76" t="s">
        <v>110</v>
      </c>
      <c r="W6" s="76" t="s">
        <v>111</v>
      </c>
      <c r="X6" s="76" t="s">
        <v>112</v>
      </c>
      <c r="Y6" s="76" t="s">
        <v>113</v>
      </c>
      <c r="Z6" s="76" t="s">
        <v>114</v>
      </c>
    </row>
    <row r="7" spans="1:26" ht="22.5" customHeight="1" thickBot="1" x14ac:dyDescent="0.35">
      <c r="A7" s="1"/>
      <c r="B7" s="4" t="s">
        <v>7</v>
      </c>
      <c r="C7" s="4" t="s">
        <v>8</v>
      </c>
      <c r="D7" s="72"/>
      <c r="E7" s="4" t="s">
        <v>9</v>
      </c>
      <c r="F7" s="4" t="s">
        <v>10</v>
      </c>
      <c r="G7" s="63"/>
      <c r="H7" s="4" t="s">
        <v>11</v>
      </c>
      <c r="I7" s="4" t="s">
        <v>12</v>
      </c>
      <c r="J7" s="73"/>
      <c r="K7" s="4" t="s">
        <v>13</v>
      </c>
      <c r="L7" s="4" t="s">
        <v>14</v>
      </c>
      <c r="M7" s="17"/>
      <c r="N7" s="3"/>
      <c r="Q7" s="21" t="s">
        <v>76</v>
      </c>
      <c r="R7" s="19">
        <f t="shared" ref="R7:R29" si="0">T7*S7</f>
        <v>45</v>
      </c>
      <c r="S7" s="6">
        <v>1</v>
      </c>
      <c r="T7" s="6">
        <v>45</v>
      </c>
      <c r="V7" s="76" t="s">
        <v>115</v>
      </c>
      <c r="W7" s="76" t="s">
        <v>116</v>
      </c>
      <c r="X7" s="76">
        <v>4</v>
      </c>
      <c r="Y7" s="76" t="s">
        <v>117</v>
      </c>
      <c r="Z7" s="76" t="s">
        <v>118</v>
      </c>
    </row>
    <row r="8" spans="1:26" ht="22.5" customHeight="1" thickBot="1" x14ac:dyDescent="0.35">
      <c r="A8" s="11" t="s">
        <v>0</v>
      </c>
      <c r="B8" s="9" t="s">
        <v>19</v>
      </c>
      <c r="C8" s="9" t="s">
        <v>19</v>
      </c>
      <c r="D8" s="63"/>
      <c r="E8" s="9" t="s">
        <v>19</v>
      </c>
      <c r="F8" s="9" t="s">
        <v>19</v>
      </c>
      <c r="G8" s="63"/>
      <c r="H8" s="9" t="s">
        <v>28</v>
      </c>
      <c r="I8" s="9" t="s">
        <v>17</v>
      </c>
      <c r="J8" s="63"/>
      <c r="K8" s="9" t="s">
        <v>21</v>
      </c>
      <c r="L8" s="9" t="s">
        <v>19</v>
      </c>
      <c r="M8" s="17"/>
      <c r="N8" s="3"/>
      <c r="Q8" s="21"/>
      <c r="R8" s="19">
        <f t="shared" si="0"/>
        <v>45</v>
      </c>
      <c r="S8" s="6">
        <v>1</v>
      </c>
      <c r="T8" s="6">
        <v>45</v>
      </c>
      <c r="V8" s="76"/>
      <c r="W8" s="76" t="s">
        <v>119</v>
      </c>
      <c r="X8" s="76">
        <v>2</v>
      </c>
      <c r="Y8" s="76" t="s">
        <v>120</v>
      </c>
      <c r="Z8" s="76" t="s">
        <v>117</v>
      </c>
    </row>
    <row r="9" spans="1:26" ht="22.5" customHeight="1" thickBot="1" x14ac:dyDescent="0.35">
      <c r="A9" s="11" t="s">
        <v>4</v>
      </c>
      <c r="B9" s="9" t="s">
        <v>19</v>
      </c>
      <c r="C9" s="9" t="s">
        <v>19</v>
      </c>
      <c r="D9" s="63"/>
      <c r="E9" s="9" t="s">
        <v>19</v>
      </c>
      <c r="F9" s="9" t="s">
        <v>19</v>
      </c>
      <c r="G9" s="63"/>
      <c r="H9" s="9" t="s">
        <v>19</v>
      </c>
      <c r="I9" s="9" t="s">
        <v>19</v>
      </c>
      <c r="J9" s="63"/>
      <c r="K9" s="9" t="s">
        <v>19</v>
      </c>
      <c r="L9" s="9" t="s">
        <v>19</v>
      </c>
      <c r="M9" s="17"/>
      <c r="N9" s="3"/>
      <c r="Q9" s="21"/>
      <c r="R9" s="19">
        <f t="shared" si="0"/>
        <v>45</v>
      </c>
      <c r="S9" s="6">
        <v>1</v>
      </c>
      <c r="T9" s="6">
        <v>45</v>
      </c>
      <c r="V9" s="76"/>
      <c r="W9" s="76" t="s">
        <v>121</v>
      </c>
      <c r="X9" s="76">
        <v>1</v>
      </c>
      <c r="Y9" s="76" t="s">
        <v>117</v>
      </c>
      <c r="Z9" s="76" t="s">
        <v>117</v>
      </c>
    </row>
    <row r="10" spans="1:26" ht="22.5" customHeight="1" thickBot="1" x14ac:dyDescent="0.35">
      <c r="A10" s="11" t="s">
        <v>1</v>
      </c>
      <c r="B10" s="9" t="s">
        <v>19</v>
      </c>
      <c r="C10" s="9" t="s">
        <v>19</v>
      </c>
      <c r="D10" s="63"/>
      <c r="E10" s="9" t="s">
        <v>19</v>
      </c>
      <c r="F10" s="9" t="s">
        <v>19</v>
      </c>
      <c r="G10" s="63"/>
      <c r="H10" s="9" t="s">
        <v>19</v>
      </c>
      <c r="I10" s="9" t="s">
        <v>19</v>
      </c>
      <c r="J10" s="63"/>
      <c r="K10" s="9" t="s">
        <v>19</v>
      </c>
      <c r="L10" s="9" t="s">
        <v>19</v>
      </c>
      <c r="M10" s="17"/>
      <c r="N10" s="3"/>
      <c r="Q10" s="21"/>
      <c r="R10" s="19">
        <f t="shared" si="0"/>
        <v>45</v>
      </c>
      <c r="S10" s="6">
        <v>1</v>
      </c>
      <c r="T10" s="6">
        <v>45</v>
      </c>
      <c r="V10" s="76"/>
      <c r="W10" s="76" t="s">
        <v>122</v>
      </c>
      <c r="X10" s="76">
        <v>2</v>
      </c>
      <c r="Y10" s="76" t="s">
        <v>120</v>
      </c>
      <c r="Z10" s="76" t="s">
        <v>117</v>
      </c>
    </row>
    <row r="11" spans="1:26" ht="22.5" customHeight="1" thickBot="1" x14ac:dyDescent="0.35">
      <c r="A11" s="11" t="s">
        <v>2</v>
      </c>
      <c r="B11" s="9" t="s">
        <v>19</v>
      </c>
      <c r="C11" s="9" t="s">
        <v>19</v>
      </c>
      <c r="D11" s="63"/>
      <c r="E11" s="9" t="s">
        <v>19</v>
      </c>
      <c r="F11" s="9" t="s">
        <v>19</v>
      </c>
      <c r="G11" s="63"/>
      <c r="H11" s="9" t="s">
        <v>19</v>
      </c>
      <c r="I11" s="9" t="s">
        <v>19</v>
      </c>
      <c r="J11" s="63"/>
      <c r="K11" s="9" t="s">
        <v>19</v>
      </c>
      <c r="L11" s="9" t="s">
        <v>19</v>
      </c>
      <c r="M11" s="17"/>
      <c r="N11" s="3"/>
      <c r="Q11" s="21"/>
      <c r="R11" s="19">
        <f t="shared" si="0"/>
        <v>45</v>
      </c>
      <c r="S11" s="6">
        <v>1</v>
      </c>
      <c r="T11" s="6">
        <v>45</v>
      </c>
      <c r="V11" s="76"/>
      <c r="W11" s="76" t="s">
        <v>123</v>
      </c>
      <c r="X11" s="76">
        <v>1</v>
      </c>
      <c r="Y11" s="76" t="s">
        <v>120</v>
      </c>
      <c r="Z11" s="76" t="s">
        <v>120</v>
      </c>
    </row>
    <row r="12" spans="1:26" ht="22.5" customHeight="1" thickBot="1" x14ac:dyDescent="0.35">
      <c r="A12" s="11" t="s">
        <v>3</v>
      </c>
      <c r="B12" s="9" t="s">
        <v>19</v>
      </c>
      <c r="C12" s="9" t="s">
        <v>19</v>
      </c>
      <c r="D12" s="64"/>
      <c r="E12" s="9" t="s">
        <v>19</v>
      </c>
      <c r="F12" s="9" t="s">
        <v>19</v>
      </c>
      <c r="G12" s="64"/>
      <c r="H12" s="9" t="s">
        <v>19</v>
      </c>
      <c r="I12" s="9" t="s">
        <v>19</v>
      </c>
      <c r="J12" s="64"/>
      <c r="K12" s="9" t="s">
        <v>19</v>
      </c>
      <c r="L12" s="9" t="s">
        <v>19</v>
      </c>
      <c r="M12" s="17"/>
      <c r="N12" s="3"/>
      <c r="Q12" s="21"/>
      <c r="R12" s="19">
        <f t="shared" si="0"/>
        <v>45</v>
      </c>
      <c r="S12" s="6">
        <v>1</v>
      </c>
      <c r="T12" s="6">
        <v>45</v>
      </c>
      <c r="V12" s="76"/>
      <c r="W12" s="76"/>
      <c r="X12" s="76"/>
      <c r="Y12" s="76"/>
      <c r="Z12" s="76" t="s">
        <v>124</v>
      </c>
    </row>
    <row r="13" spans="1:26" ht="22.5" customHeight="1" x14ac:dyDescent="0.3">
      <c r="A13" s="8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Q13" s="21"/>
      <c r="R13" s="19">
        <f t="shared" si="0"/>
        <v>45</v>
      </c>
      <c r="S13" s="6">
        <v>1</v>
      </c>
      <c r="T13" s="6">
        <v>45</v>
      </c>
      <c r="V13" s="76"/>
      <c r="W13" s="76" t="s">
        <v>125</v>
      </c>
      <c r="X13" s="76">
        <v>2</v>
      </c>
      <c r="Y13" s="76" t="s">
        <v>120</v>
      </c>
      <c r="Z13" s="76" t="s">
        <v>117</v>
      </c>
    </row>
    <row r="14" spans="1:26" ht="22.5" customHeight="1" x14ac:dyDescent="0.3">
      <c r="A14" s="62" t="s">
        <v>36</v>
      </c>
      <c r="B14" s="62"/>
      <c r="C14" s="27" t="str">
        <f>C1</f>
        <v>الجلفة</v>
      </c>
      <c r="D14" s="5"/>
      <c r="E14" s="5"/>
      <c r="F14" s="5"/>
      <c r="G14" s="5"/>
      <c r="H14" s="5"/>
      <c r="I14" s="5"/>
      <c r="J14" s="5"/>
      <c r="K14" s="16" t="s">
        <v>54</v>
      </c>
      <c r="L14" s="62" t="str">
        <f>L1</f>
        <v>2014 / 2015</v>
      </c>
      <c r="M14" s="62"/>
      <c r="N14" s="62"/>
      <c r="Q14" s="21"/>
      <c r="R14" s="19">
        <f t="shared" si="0"/>
        <v>45</v>
      </c>
      <c r="S14" s="6">
        <v>1</v>
      </c>
      <c r="T14" s="6">
        <v>45</v>
      </c>
      <c r="V14" s="76"/>
      <c r="W14" s="76" t="s">
        <v>79</v>
      </c>
      <c r="X14" s="76">
        <v>1</v>
      </c>
      <c r="Y14" s="76" t="s">
        <v>120</v>
      </c>
      <c r="Z14" s="76" t="s">
        <v>120</v>
      </c>
    </row>
    <row r="15" spans="1:26" ht="22.5" customHeight="1" x14ac:dyDescent="0.3">
      <c r="A15" s="61" t="s">
        <v>16</v>
      </c>
      <c r="B15" s="61"/>
      <c r="C15" s="61"/>
      <c r="D15" s="5"/>
      <c r="E15" s="5"/>
      <c r="F15" s="5"/>
      <c r="G15" s="5"/>
      <c r="H15" s="5"/>
      <c r="I15" s="5"/>
      <c r="J15" s="5"/>
      <c r="K15" s="16" t="s">
        <v>55</v>
      </c>
      <c r="L15" s="61" t="str">
        <f>L2</f>
        <v>الاول</v>
      </c>
      <c r="M15" s="61"/>
      <c r="N15" s="28" t="s">
        <v>27</v>
      </c>
      <c r="Q15" s="21"/>
      <c r="R15" s="19">
        <f t="shared" si="0"/>
        <v>45</v>
      </c>
      <c r="S15" s="6">
        <v>1</v>
      </c>
      <c r="T15" s="6">
        <v>45</v>
      </c>
      <c r="V15" s="76"/>
      <c r="W15" s="76" t="s">
        <v>126</v>
      </c>
      <c r="X15" s="76">
        <v>6</v>
      </c>
      <c r="Y15" s="76" t="s">
        <v>120</v>
      </c>
      <c r="Z15" s="76" t="s">
        <v>127</v>
      </c>
    </row>
    <row r="16" spans="1:26" ht="22.5" customHeight="1" x14ac:dyDescent="0.3">
      <c r="A16" s="61" t="s">
        <v>15</v>
      </c>
      <c r="B16" s="61"/>
      <c r="C16" s="61"/>
      <c r="D16" s="5"/>
      <c r="E16" s="5"/>
      <c r="F16" s="5"/>
      <c r="G16" s="5"/>
      <c r="H16" s="5"/>
      <c r="I16" s="5"/>
      <c r="J16" s="5"/>
      <c r="K16" s="16" t="s">
        <v>26</v>
      </c>
      <c r="L16" s="61" t="str">
        <f>L3</f>
        <v>الاستاذ</v>
      </c>
      <c r="M16" s="61"/>
      <c r="N16" s="61"/>
      <c r="Q16" s="21"/>
      <c r="R16" s="19">
        <f t="shared" si="0"/>
        <v>45</v>
      </c>
      <c r="S16" s="6">
        <v>1</v>
      </c>
      <c r="T16" s="6">
        <v>45</v>
      </c>
      <c r="V16" s="76"/>
      <c r="W16" s="76" t="s">
        <v>128</v>
      </c>
      <c r="X16" s="76">
        <v>2</v>
      </c>
      <c r="Y16" s="76" t="s">
        <v>120</v>
      </c>
      <c r="Z16" s="76" t="s">
        <v>117</v>
      </c>
    </row>
    <row r="17" spans="1:26" ht="22.5" customHeight="1" x14ac:dyDescent="0.3">
      <c r="A17" s="28" t="s">
        <v>53</v>
      </c>
      <c r="B17" s="61" t="str">
        <f>B4</f>
        <v>جعيد عمر</v>
      </c>
      <c r="C17" s="61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Q17" s="21"/>
      <c r="R17" s="19">
        <f t="shared" si="0"/>
        <v>270</v>
      </c>
      <c r="S17" s="6">
        <v>6</v>
      </c>
      <c r="T17" s="6">
        <v>45</v>
      </c>
      <c r="V17" s="76"/>
      <c r="W17" s="76" t="s">
        <v>129</v>
      </c>
      <c r="X17" s="76">
        <v>1</v>
      </c>
      <c r="Y17" s="76" t="s">
        <v>120</v>
      </c>
      <c r="Z17" s="76" t="s">
        <v>120</v>
      </c>
    </row>
    <row r="18" spans="1:26" ht="22.5" customHeight="1" thickBot="1" x14ac:dyDescent="0.3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Q18" s="21"/>
      <c r="R18" s="19">
        <f t="shared" si="0"/>
        <v>90</v>
      </c>
      <c r="S18" s="6">
        <v>2</v>
      </c>
      <c r="T18" s="6">
        <v>45</v>
      </c>
      <c r="V18" s="76"/>
      <c r="W18" s="76" t="s">
        <v>21</v>
      </c>
      <c r="X18" s="76">
        <v>1</v>
      </c>
      <c r="Y18" s="76" t="s">
        <v>120</v>
      </c>
      <c r="Z18" s="76" t="s">
        <v>120</v>
      </c>
    </row>
    <row r="19" spans="1:26" ht="22.5" customHeight="1" thickBot="1" x14ac:dyDescent="0.35">
      <c r="A19" s="7"/>
      <c r="B19" s="68" t="s">
        <v>5</v>
      </c>
      <c r="C19" s="69"/>
      <c r="D19" s="70"/>
      <c r="E19" s="69"/>
      <c r="F19" s="71"/>
      <c r="G19" s="63"/>
      <c r="H19" s="68" t="s">
        <v>6</v>
      </c>
      <c r="I19" s="69"/>
      <c r="J19" s="69"/>
      <c r="K19" s="69"/>
      <c r="L19" s="69"/>
      <c r="M19" s="7"/>
      <c r="N19" s="3"/>
      <c r="Q19" s="21"/>
      <c r="R19" s="19">
        <f t="shared" si="0"/>
        <v>45</v>
      </c>
      <c r="S19" s="6">
        <v>1</v>
      </c>
      <c r="T19" s="6">
        <v>45</v>
      </c>
      <c r="V19" s="76"/>
      <c r="W19" s="76" t="s">
        <v>130</v>
      </c>
      <c r="X19" s="76" t="s">
        <v>131</v>
      </c>
      <c r="Y19" s="76"/>
      <c r="Z19" s="76"/>
    </row>
    <row r="20" spans="1:26" ht="22.5" customHeight="1" thickBot="1" x14ac:dyDescent="0.35">
      <c r="A20" s="1"/>
      <c r="B20" s="4" t="s">
        <v>7</v>
      </c>
      <c r="C20" s="4" t="s">
        <v>8</v>
      </c>
      <c r="D20" s="72"/>
      <c r="E20" s="4" t="s">
        <v>9</v>
      </c>
      <c r="F20" s="4" t="s">
        <v>10</v>
      </c>
      <c r="G20" s="63"/>
      <c r="H20" s="4" t="s">
        <v>11</v>
      </c>
      <c r="I20" s="4" t="s">
        <v>12</v>
      </c>
      <c r="J20" s="73"/>
      <c r="K20" s="4" t="s">
        <v>13</v>
      </c>
      <c r="L20" s="4" t="s">
        <v>14</v>
      </c>
      <c r="M20" s="17"/>
      <c r="N20" s="3"/>
      <c r="Q20" s="21"/>
      <c r="R20" s="19">
        <f t="shared" si="0"/>
        <v>45</v>
      </c>
      <c r="S20" s="6">
        <v>1</v>
      </c>
      <c r="T20" s="6">
        <v>45</v>
      </c>
      <c r="V20" s="76" t="s">
        <v>132</v>
      </c>
      <c r="W20" s="76" t="s">
        <v>126</v>
      </c>
      <c r="X20" s="76">
        <v>1</v>
      </c>
      <c r="Y20" s="76" t="s">
        <v>120</v>
      </c>
      <c r="Z20" s="76" t="s">
        <v>120</v>
      </c>
    </row>
    <row r="21" spans="1:26" ht="22.5" customHeight="1" thickBot="1" x14ac:dyDescent="0.35">
      <c r="A21" s="11" t="s">
        <v>0</v>
      </c>
      <c r="B21" s="9" t="str">
        <f>B8</f>
        <v>تربية علمية</v>
      </c>
      <c r="C21" s="9" t="str">
        <f>C8</f>
        <v>تربية علمية</v>
      </c>
      <c r="D21" s="63"/>
      <c r="E21" s="9" t="str">
        <f>E8</f>
        <v>تربية علمية</v>
      </c>
      <c r="F21" s="9" t="str">
        <f>F8</f>
        <v>تربية علمية</v>
      </c>
      <c r="G21" s="63"/>
      <c r="H21" s="9" t="str">
        <f>H8</f>
        <v>قراءة معنى النص</v>
      </c>
      <c r="I21" s="9" t="str">
        <f>I8</f>
        <v>تعبير شفوي</v>
      </c>
      <c r="J21" s="63"/>
      <c r="K21" s="9" t="str">
        <f>K8</f>
        <v>تربية بدنية</v>
      </c>
      <c r="L21" s="9" t="str">
        <f>L8</f>
        <v>تربية علمية</v>
      </c>
      <c r="M21" s="17"/>
      <c r="N21" s="3"/>
      <c r="Q21" s="21"/>
      <c r="R21" s="19">
        <f t="shared" si="0"/>
        <v>45</v>
      </c>
      <c r="S21" s="6">
        <v>1</v>
      </c>
      <c r="T21" s="6">
        <v>45</v>
      </c>
      <c r="V21" s="76"/>
      <c r="W21" s="76" t="s">
        <v>115</v>
      </c>
      <c r="X21" s="76">
        <v>1</v>
      </c>
      <c r="Y21" s="76" t="s">
        <v>120</v>
      </c>
      <c r="Z21" s="76" t="s">
        <v>120</v>
      </c>
    </row>
    <row r="22" spans="1:26" ht="22.5" customHeight="1" thickBot="1" x14ac:dyDescent="0.35">
      <c r="A22" s="11" t="s">
        <v>4</v>
      </c>
      <c r="B22" s="9" t="str">
        <f t="shared" ref="B22:C25" si="1">B9</f>
        <v>تربية علمية</v>
      </c>
      <c r="C22" s="9" t="str">
        <f t="shared" si="1"/>
        <v>تربية علمية</v>
      </c>
      <c r="D22" s="63"/>
      <c r="E22" s="9" t="str">
        <f t="shared" ref="E22:F25" si="2">E9</f>
        <v>تربية علمية</v>
      </c>
      <c r="F22" s="9" t="str">
        <f t="shared" si="2"/>
        <v>تربية علمية</v>
      </c>
      <c r="G22" s="63"/>
      <c r="H22" s="9" t="str">
        <f t="shared" ref="H22:I25" si="3">H9</f>
        <v>تربية علمية</v>
      </c>
      <c r="I22" s="9" t="str">
        <f t="shared" si="3"/>
        <v>تربية علمية</v>
      </c>
      <c r="J22" s="63"/>
      <c r="K22" s="9" t="str">
        <f t="shared" ref="K22:L22" si="4">K9</f>
        <v>تربية علمية</v>
      </c>
      <c r="L22" s="9" t="str">
        <f t="shared" si="4"/>
        <v>تربية علمية</v>
      </c>
      <c r="M22" s="17"/>
      <c r="N22" s="3"/>
      <c r="Q22" s="21"/>
      <c r="R22" s="19">
        <f>T22*S22</f>
        <v>45</v>
      </c>
      <c r="S22" s="6">
        <v>1</v>
      </c>
      <c r="T22" s="6">
        <v>45</v>
      </c>
      <c r="V22" s="76" t="s">
        <v>133</v>
      </c>
      <c r="W22" s="76" t="s">
        <v>134</v>
      </c>
      <c r="X22" s="76">
        <v>3</v>
      </c>
      <c r="Y22" s="76" t="s">
        <v>120</v>
      </c>
      <c r="Z22" s="76" t="s">
        <v>135</v>
      </c>
    </row>
    <row r="23" spans="1:26" ht="22.5" customHeight="1" thickBot="1" x14ac:dyDescent="0.35">
      <c r="A23" s="11" t="s">
        <v>1</v>
      </c>
      <c r="B23" s="9" t="str">
        <f t="shared" si="1"/>
        <v>تربية علمية</v>
      </c>
      <c r="C23" s="9" t="str">
        <f t="shared" si="1"/>
        <v>تربية علمية</v>
      </c>
      <c r="D23" s="63"/>
      <c r="E23" s="9" t="str">
        <f t="shared" si="2"/>
        <v>تربية علمية</v>
      </c>
      <c r="F23" s="9" t="str">
        <f t="shared" si="2"/>
        <v>تربية علمية</v>
      </c>
      <c r="G23" s="63"/>
      <c r="H23" s="9" t="str">
        <f t="shared" si="3"/>
        <v>تربية علمية</v>
      </c>
      <c r="I23" s="9" t="str">
        <f t="shared" si="3"/>
        <v>تربية علمية</v>
      </c>
      <c r="J23" s="63"/>
      <c r="K23" s="14" t="str">
        <f>K10</f>
        <v>تربية علمية</v>
      </c>
      <c r="L23" s="15" t="str">
        <f>L10</f>
        <v>تربية علمية</v>
      </c>
      <c r="M23" s="17"/>
      <c r="N23" s="3"/>
      <c r="Q23" s="21"/>
      <c r="R23" s="19">
        <f t="shared" si="0"/>
        <v>45</v>
      </c>
      <c r="S23" s="6">
        <v>1</v>
      </c>
      <c r="T23" s="6">
        <v>45</v>
      </c>
      <c r="V23" s="76"/>
      <c r="W23" s="76" t="s">
        <v>136</v>
      </c>
      <c r="X23" s="76">
        <v>2</v>
      </c>
      <c r="Y23" s="76" t="s">
        <v>120</v>
      </c>
      <c r="Z23" s="76" t="s">
        <v>117</v>
      </c>
    </row>
    <row r="24" spans="1:26" ht="22.5" customHeight="1" thickBot="1" x14ac:dyDescent="0.35">
      <c r="A24" s="11" t="s">
        <v>2</v>
      </c>
      <c r="B24" s="9" t="str">
        <f t="shared" si="1"/>
        <v>تربية علمية</v>
      </c>
      <c r="C24" s="9" t="str">
        <f t="shared" si="1"/>
        <v>تربية علمية</v>
      </c>
      <c r="D24" s="63"/>
      <c r="E24" s="9" t="str">
        <f t="shared" si="2"/>
        <v>تربية علمية</v>
      </c>
      <c r="F24" s="9" t="str">
        <f t="shared" si="2"/>
        <v>تربية علمية</v>
      </c>
      <c r="G24" s="63"/>
      <c r="H24" s="9" t="str">
        <f t="shared" si="3"/>
        <v>تربية علمية</v>
      </c>
      <c r="I24" s="9" t="str">
        <f t="shared" si="3"/>
        <v>تربية علمية</v>
      </c>
      <c r="J24" s="63"/>
      <c r="K24" s="9" t="str">
        <f t="shared" ref="K24:L25" si="5">K11</f>
        <v>تربية علمية</v>
      </c>
      <c r="L24" s="9" t="str">
        <f t="shared" si="5"/>
        <v>تربية علمية</v>
      </c>
      <c r="M24" s="17"/>
      <c r="N24" s="3"/>
      <c r="Q24" s="21"/>
      <c r="R24" s="19">
        <f t="shared" si="0"/>
        <v>45</v>
      </c>
      <c r="S24" s="6">
        <v>1</v>
      </c>
      <c r="T24" s="6">
        <v>45</v>
      </c>
      <c r="V24" s="76" t="s">
        <v>137</v>
      </c>
      <c r="W24" s="76"/>
      <c r="X24" s="76"/>
      <c r="Y24" s="76"/>
      <c r="Z24" s="76" t="s">
        <v>138</v>
      </c>
    </row>
    <row r="25" spans="1:26" ht="25.5" customHeight="1" thickBot="1" x14ac:dyDescent="0.35">
      <c r="A25" s="11" t="s">
        <v>3</v>
      </c>
      <c r="B25" s="10" t="str">
        <f t="shared" si="1"/>
        <v>تربية علمية</v>
      </c>
      <c r="C25" s="10" t="str">
        <f t="shared" si="1"/>
        <v>تربية علمية</v>
      </c>
      <c r="D25" s="64"/>
      <c r="E25" s="9" t="str">
        <f t="shared" si="2"/>
        <v>تربية علمية</v>
      </c>
      <c r="F25" s="9" t="str">
        <f t="shared" si="2"/>
        <v>تربية علمية</v>
      </c>
      <c r="G25" s="64"/>
      <c r="H25" s="9" t="str">
        <f t="shared" si="3"/>
        <v>تربية علمية</v>
      </c>
      <c r="I25" s="9" t="str">
        <f t="shared" si="3"/>
        <v>تربية علمية</v>
      </c>
      <c r="J25" s="64"/>
      <c r="K25" s="9" t="str">
        <f t="shared" si="5"/>
        <v>تربية علمية</v>
      </c>
      <c r="L25" s="9" t="str">
        <f t="shared" si="5"/>
        <v>تربية علمية</v>
      </c>
      <c r="M25" s="17"/>
      <c r="N25" s="3"/>
      <c r="Q25" s="21"/>
      <c r="R25" s="19">
        <f t="shared" si="0"/>
        <v>0</v>
      </c>
      <c r="S25" s="6">
        <v>0</v>
      </c>
      <c r="T25" s="6">
        <v>45</v>
      </c>
    </row>
    <row r="26" spans="1:26" ht="22.5" customHeight="1" x14ac:dyDescent="0.3">
      <c r="A26" s="13"/>
      <c r="B26" s="13"/>
      <c r="C26" s="22"/>
      <c r="Q26" s="21" t="s">
        <v>22</v>
      </c>
      <c r="R26" s="19">
        <f t="shared" si="0"/>
        <v>45</v>
      </c>
      <c r="S26" s="6">
        <v>1</v>
      </c>
      <c r="T26" s="6">
        <v>45</v>
      </c>
    </row>
    <row r="27" spans="1:26" ht="22.5" customHeight="1" x14ac:dyDescent="0.3">
      <c r="A27" s="62" t="s">
        <v>36</v>
      </c>
      <c r="B27" s="62"/>
      <c r="C27" s="27" t="str">
        <f>C14</f>
        <v>الجلفة</v>
      </c>
      <c r="D27" s="5"/>
      <c r="E27" s="5"/>
      <c r="F27" s="5"/>
      <c r="G27" s="5"/>
      <c r="H27" s="5"/>
      <c r="I27" s="5"/>
      <c r="J27" s="5"/>
      <c r="K27" s="16" t="s">
        <v>54</v>
      </c>
      <c r="L27" s="62" t="str">
        <f>L14</f>
        <v>2014 / 2015</v>
      </c>
      <c r="M27" s="62"/>
      <c r="N27" s="62"/>
      <c r="Q27" s="21" t="s">
        <v>23</v>
      </c>
      <c r="R27" s="19">
        <f t="shared" si="0"/>
        <v>45</v>
      </c>
      <c r="S27" s="6">
        <v>1</v>
      </c>
      <c r="T27" s="6">
        <v>45</v>
      </c>
    </row>
    <row r="28" spans="1:26" ht="22.5" customHeight="1" x14ac:dyDescent="0.3">
      <c r="A28" s="61" t="s">
        <v>16</v>
      </c>
      <c r="B28" s="61"/>
      <c r="C28" s="61"/>
      <c r="D28" s="5"/>
      <c r="E28" s="5"/>
      <c r="F28" s="5"/>
      <c r="G28" s="5"/>
      <c r="H28" s="5"/>
      <c r="I28" s="5"/>
      <c r="J28" s="5"/>
      <c r="K28" s="16" t="s">
        <v>55</v>
      </c>
      <c r="L28" s="61" t="str">
        <f>L15</f>
        <v>الاول</v>
      </c>
      <c r="M28" s="61"/>
      <c r="N28" s="28" t="s">
        <v>34</v>
      </c>
      <c r="Q28" s="21"/>
      <c r="R28" s="19">
        <f t="shared" si="0"/>
        <v>0</v>
      </c>
      <c r="S28" s="6">
        <v>0</v>
      </c>
      <c r="T28" s="6">
        <v>45</v>
      </c>
    </row>
    <row r="29" spans="1:26" ht="22.5" customHeight="1" x14ac:dyDescent="0.3">
      <c r="A29" s="61" t="s">
        <v>15</v>
      </c>
      <c r="B29" s="61"/>
      <c r="C29" s="61"/>
      <c r="D29" s="5"/>
      <c r="E29" s="5"/>
      <c r="F29" s="5"/>
      <c r="G29" s="5"/>
      <c r="H29" s="5"/>
      <c r="I29" s="5"/>
      <c r="J29" s="5"/>
      <c r="K29" s="16" t="s">
        <v>26</v>
      </c>
      <c r="L29" s="61" t="str">
        <f>ورقة2!C10</f>
        <v>الاستاذ</v>
      </c>
      <c r="M29" s="61"/>
      <c r="N29" s="61"/>
      <c r="Q29" s="21" t="s">
        <v>25</v>
      </c>
      <c r="R29" s="19">
        <f t="shared" si="0"/>
        <v>90</v>
      </c>
      <c r="S29" s="6">
        <v>2</v>
      </c>
      <c r="T29" s="6">
        <v>45</v>
      </c>
    </row>
    <row r="30" spans="1:26" ht="22.5" customHeight="1" x14ac:dyDescent="0.3">
      <c r="A30" s="28" t="s">
        <v>53</v>
      </c>
      <c r="B30" s="61" t="str">
        <f>B17</f>
        <v>جعيد عمر</v>
      </c>
      <c r="C30" s="61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Q30" s="21" t="s">
        <v>30</v>
      </c>
      <c r="R30" s="19">
        <v>45</v>
      </c>
      <c r="S30" s="6">
        <v>1</v>
      </c>
      <c r="T30" s="6">
        <v>45</v>
      </c>
    </row>
    <row r="31" spans="1:26" ht="22.5" customHeight="1" thickBot="1" x14ac:dyDescent="0.3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Q31" s="21" t="s">
        <v>31</v>
      </c>
      <c r="R31" s="19">
        <v>45</v>
      </c>
      <c r="S31" s="6">
        <v>1</v>
      </c>
      <c r="T31" s="6">
        <v>45</v>
      </c>
    </row>
    <row r="32" spans="1:26" ht="22.5" customHeight="1" thickBot="1" x14ac:dyDescent="0.35">
      <c r="A32" s="7"/>
      <c r="B32" s="68" t="s">
        <v>5</v>
      </c>
      <c r="C32" s="69"/>
      <c r="D32" s="70"/>
      <c r="E32" s="69"/>
      <c r="F32" s="71"/>
      <c r="G32" s="63"/>
      <c r="H32" s="68" t="s">
        <v>6</v>
      </c>
      <c r="I32" s="69"/>
      <c r="J32" s="69"/>
      <c r="K32" s="69"/>
      <c r="L32" s="69"/>
      <c r="M32" s="7"/>
      <c r="N32" s="3"/>
      <c r="Q32" s="21" t="s">
        <v>32</v>
      </c>
      <c r="R32" s="19">
        <f>SUM(R6:R31)</f>
        <v>1395</v>
      </c>
    </row>
    <row r="33" spans="1:18" ht="22.5" customHeight="1" thickBot="1" x14ac:dyDescent="0.35">
      <c r="A33" s="1"/>
      <c r="B33" s="4" t="s">
        <v>7</v>
      </c>
      <c r="C33" s="4" t="s">
        <v>8</v>
      </c>
      <c r="D33" s="72"/>
      <c r="E33" s="4" t="s">
        <v>9</v>
      </c>
      <c r="F33" s="4" t="s">
        <v>10</v>
      </c>
      <c r="G33" s="63"/>
      <c r="H33" s="4" t="s">
        <v>11</v>
      </c>
      <c r="I33" s="4" t="s">
        <v>12</v>
      </c>
      <c r="J33" s="73"/>
      <c r="K33" s="4" t="s">
        <v>13</v>
      </c>
      <c r="L33" s="4" t="s">
        <v>14</v>
      </c>
      <c r="M33" s="17"/>
      <c r="N33" s="3"/>
      <c r="Q33" s="23" t="s">
        <v>33</v>
      </c>
      <c r="R33" s="19">
        <f>R32/60</f>
        <v>23.25</v>
      </c>
    </row>
    <row r="34" spans="1:18" ht="22.5" customHeight="1" thickBot="1" x14ac:dyDescent="0.35">
      <c r="A34" s="11" t="s">
        <v>0</v>
      </c>
      <c r="B34" s="9" t="s">
        <v>19</v>
      </c>
      <c r="C34" s="9" t="s">
        <v>19</v>
      </c>
      <c r="D34" s="63"/>
      <c r="E34" s="9" t="s">
        <v>19</v>
      </c>
      <c r="F34" s="9" t="s">
        <v>19</v>
      </c>
      <c r="G34" s="63"/>
      <c r="H34" s="9" t="s">
        <v>28</v>
      </c>
      <c r="I34" s="9" t="s">
        <v>17</v>
      </c>
      <c r="J34" s="63"/>
      <c r="K34" s="9" t="s">
        <v>21</v>
      </c>
      <c r="L34" s="9" t="s">
        <v>19</v>
      </c>
      <c r="M34" s="17"/>
      <c r="N34" s="3"/>
      <c r="Q34" s="24"/>
      <c r="R34" s="19"/>
    </row>
    <row r="35" spans="1:18" ht="22.5" customHeight="1" thickBot="1" x14ac:dyDescent="0.35">
      <c r="A35" s="11" t="s">
        <v>4</v>
      </c>
      <c r="B35" s="9" t="s">
        <v>19</v>
      </c>
      <c r="C35" s="9" t="s">
        <v>19</v>
      </c>
      <c r="D35" s="63"/>
      <c r="E35" s="9" t="s">
        <v>19</v>
      </c>
      <c r="F35" s="9" t="s">
        <v>19</v>
      </c>
      <c r="G35" s="63"/>
      <c r="H35" s="9" t="s">
        <v>19</v>
      </c>
      <c r="I35" s="9" t="s">
        <v>19</v>
      </c>
      <c r="J35" s="63"/>
      <c r="K35" s="9" t="s">
        <v>19</v>
      </c>
      <c r="L35" s="9" t="s">
        <v>19</v>
      </c>
      <c r="M35" s="17"/>
      <c r="N35" s="3"/>
      <c r="Q35" s="24"/>
      <c r="R35" s="19"/>
    </row>
    <row r="36" spans="1:18" ht="22.5" customHeight="1" thickBot="1" x14ac:dyDescent="0.35">
      <c r="A36" s="11" t="s">
        <v>1</v>
      </c>
      <c r="B36" s="9" t="s">
        <v>19</v>
      </c>
      <c r="C36" s="9" t="s">
        <v>19</v>
      </c>
      <c r="D36" s="63"/>
      <c r="E36" s="9" t="s">
        <v>19</v>
      </c>
      <c r="F36" s="9" t="s">
        <v>19</v>
      </c>
      <c r="G36" s="63"/>
      <c r="H36" s="9" t="s">
        <v>19</v>
      </c>
      <c r="I36" s="9" t="s">
        <v>19</v>
      </c>
      <c r="J36" s="63"/>
      <c r="K36" s="9" t="s">
        <v>19</v>
      </c>
      <c r="L36" s="9" t="s">
        <v>19</v>
      </c>
      <c r="M36" s="17"/>
      <c r="N36" s="3"/>
      <c r="Q36" s="24"/>
      <c r="R36" s="19"/>
    </row>
    <row r="37" spans="1:18" ht="22.5" customHeight="1" thickBot="1" x14ac:dyDescent="0.35">
      <c r="A37" s="11" t="s">
        <v>2</v>
      </c>
      <c r="B37" s="9" t="s">
        <v>19</v>
      </c>
      <c r="C37" s="9" t="s">
        <v>19</v>
      </c>
      <c r="D37" s="63"/>
      <c r="E37" s="9" t="s">
        <v>19</v>
      </c>
      <c r="F37" s="9" t="s">
        <v>19</v>
      </c>
      <c r="G37" s="63"/>
      <c r="H37" s="9" t="s">
        <v>19</v>
      </c>
      <c r="I37" s="9" t="s">
        <v>19</v>
      </c>
      <c r="J37" s="63"/>
      <c r="K37" s="9" t="s">
        <v>19</v>
      </c>
      <c r="L37" s="9" t="s">
        <v>19</v>
      </c>
      <c r="M37" s="17"/>
      <c r="N37" s="3"/>
      <c r="Q37" s="24"/>
      <c r="R37" s="19"/>
    </row>
    <row r="38" spans="1:18" ht="22.5" customHeight="1" thickBot="1" x14ac:dyDescent="0.35">
      <c r="A38" s="11" t="s">
        <v>3</v>
      </c>
      <c r="B38" s="9" t="s">
        <v>19</v>
      </c>
      <c r="C38" s="9" t="s">
        <v>19</v>
      </c>
      <c r="D38" s="64"/>
      <c r="E38" s="9" t="s">
        <v>19</v>
      </c>
      <c r="F38" s="9" t="s">
        <v>19</v>
      </c>
      <c r="G38" s="64"/>
      <c r="H38" s="9" t="s">
        <v>19</v>
      </c>
      <c r="I38" s="9" t="s">
        <v>19</v>
      </c>
      <c r="J38" s="64"/>
      <c r="K38" s="9" t="s">
        <v>19</v>
      </c>
      <c r="L38" s="9" t="s">
        <v>19</v>
      </c>
      <c r="M38" s="17"/>
      <c r="N38" s="3"/>
      <c r="Q38" s="24"/>
      <c r="R38" s="19"/>
    </row>
    <row r="39" spans="1:18" ht="22.5" customHeight="1" x14ac:dyDescent="0.3">
      <c r="A39" s="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Q39" s="24"/>
      <c r="R39" s="19"/>
    </row>
    <row r="40" spans="1:18" ht="20.25" customHeight="1" x14ac:dyDescent="0.2">
      <c r="A40" s="62" t="s">
        <v>36</v>
      </c>
      <c r="B40" s="62"/>
      <c r="C40" s="27" t="str">
        <f>C27</f>
        <v>الجلفة</v>
      </c>
      <c r="D40" s="5"/>
      <c r="E40" s="5"/>
      <c r="F40" s="5"/>
      <c r="G40" s="5"/>
      <c r="H40" s="5"/>
      <c r="I40" s="5"/>
      <c r="J40" s="5"/>
      <c r="K40" s="16" t="s">
        <v>54</v>
      </c>
      <c r="L40" s="62" t="str">
        <f>L27</f>
        <v>2014 / 2015</v>
      </c>
      <c r="M40" s="62"/>
      <c r="N40" s="62"/>
      <c r="Q40" s="25"/>
    </row>
    <row r="41" spans="1:18" ht="20.25" customHeight="1" x14ac:dyDescent="0.2">
      <c r="A41" s="61" t="s">
        <v>16</v>
      </c>
      <c r="B41" s="61"/>
      <c r="C41" s="61"/>
      <c r="D41" s="5"/>
      <c r="E41" s="5"/>
      <c r="F41" s="5"/>
      <c r="G41" s="5"/>
      <c r="H41" s="5"/>
      <c r="I41" s="5"/>
      <c r="J41" s="5"/>
      <c r="K41" s="16" t="s">
        <v>55</v>
      </c>
      <c r="L41" s="61" t="str">
        <f>L28</f>
        <v>الاول</v>
      </c>
      <c r="M41" s="61"/>
      <c r="N41" s="28" t="str">
        <f>N28</f>
        <v>فوج ب</v>
      </c>
      <c r="Q41" s="25"/>
    </row>
    <row r="42" spans="1:18" ht="20.25" customHeight="1" x14ac:dyDescent="0.2">
      <c r="A42" s="61" t="s">
        <v>15</v>
      </c>
      <c r="B42" s="61"/>
      <c r="C42" s="61"/>
      <c r="D42" s="5"/>
      <c r="E42" s="5"/>
      <c r="F42" s="5"/>
      <c r="G42" s="5"/>
      <c r="H42" s="5"/>
      <c r="I42" s="5"/>
      <c r="J42" s="5"/>
      <c r="K42" s="16" t="s">
        <v>26</v>
      </c>
      <c r="L42" s="61" t="str">
        <f>L29</f>
        <v>الاستاذ</v>
      </c>
      <c r="M42" s="61"/>
      <c r="N42" s="61"/>
    </row>
    <row r="43" spans="1:18" ht="20.25" customHeight="1" x14ac:dyDescent="0.2">
      <c r="A43" s="28" t="s">
        <v>53</v>
      </c>
      <c r="B43" s="61" t="str">
        <f>B30</f>
        <v>جعيد عمر</v>
      </c>
      <c r="C43" s="61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8" ht="21" thickBo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8" ht="21" customHeight="1" thickBot="1" x14ac:dyDescent="0.25">
      <c r="A45" s="7"/>
      <c r="B45" s="68" t="s">
        <v>5</v>
      </c>
      <c r="C45" s="69"/>
      <c r="D45" s="70"/>
      <c r="E45" s="69"/>
      <c r="F45" s="71"/>
      <c r="G45" s="63"/>
      <c r="H45" s="68" t="s">
        <v>6</v>
      </c>
      <c r="I45" s="69"/>
      <c r="J45" s="69"/>
      <c r="K45" s="69"/>
      <c r="L45" s="69"/>
      <c r="M45" s="7"/>
      <c r="N45" s="3"/>
    </row>
    <row r="46" spans="1:18" ht="29.25" thickBot="1" x14ac:dyDescent="0.25">
      <c r="A46" s="1"/>
      <c r="B46" s="4" t="s">
        <v>7</v>
      </c>
      <c r="C46" s="4" t="s">
        <v>8</v>
      </c>
      <c r="D46" s="72"/>
      <c r="E46" s="4" t="s">
        <v>9</v>
      </c>
      <c r="F46" s="4" t="s">
        <v>10</v>
      </c>
      <c r="G46" s="63"/>
      <c r="H46" s="4" t="s">
        <v>11</v>
      </c>
      <c r="I46" s="4" t="s">
        <v>12</v>
      </c>
      <c r="J46" s="73"/>
      <c r="K46" s="4" t="s">
        <v>13</v>
      </c>
      <c r="L46" s="4" t="s">
        <v>14</v>
      </c>
      <c r="M46" s="17"/>
      <c r="N46" s="3"/>
    </row>
    <row r="47" spans="1:18" ht="21" thickBot="1" x14ac:dyDescent="0.25">
      <c r="A47" s="11" t="s">
        <v>0</v>
      </c>
      <c r="B47" s="9" t="str">
        <f>B34</f>
        <v>تربية علمية</v>
      </c>
      <c r="C47" s="9" t="str">
        <f>C34</f>
        <v>تربية علمية</v>
      </c>
      <c r="D47" s="63"/>
      <c r="E47" s="9" t="str">
        <f>E34</f>
        <v>تربية علمية</v>
      </c>
      <c r="F47" s="9" t="str">
        <f>F34</f>
        <v>تربية علمية</v>
      </c>
      <c r="G47" s="63"/>
      <c r="H47" s="9" t="str">
        <f>H34</f>
        <v>قراءة معنى النص</v>
      </c>
      <c r="I47" s="9" t="str">
        <f>I34</f>
        <v>تعبير شفوي</v>
      </c>
      <c r="J47" s="63"/>
      <c r="K47" s="9" t="str">
        <f>K34</f>
        <v>تربية بدنية</v>
      </c>
      <c r="L47" s="9" t="str">
        <f>L34</f>
        <v>تربية علمية</v>
      </c>
      <c r="M47" s="17"/>
      <c r="N47" s="3"/>
    </row>
    <row r="48" spans="1:18" ht="21" thickBot="1" x14ac:dyDescent="0.25">
      <c r="A48" s="11" t="s">
        <v>4</v>
      </c>
      <c r="B48" s="9" t="str">
        <f t="shared" ref="B48:C51" si="6">B35</f>
        <v>تربية علمية</v>
      </c>
      <c r="C48" s="9" t="str">
        <f t="shared" si="6"/>
        <v>تربية علمية</v>
      </c>
      <c r="D48" s="63"/>
      <c r="E48" s="9" t="str">
        <f t="shared" ref="E48:F51" si="7">E35</f>
        <v>تربية علمية</v>
      </c>
      <c r="F48" s="9" t="str">
        <f t="shared" si="7"/>
        <v>تربية علمية</v>
      </c>
      <c r="G48" s="63"/>
      <c r="H48" s="9" t="str">
        <f t="shared" ref="H48:I51" si="8">H35</f>
        <v>تربية علمية</v>
      </c>
      <c r="I48" s="9" t="str">
        <f t="shared" si="8"/>
        <v>تربية علمية</v>
      </c>
      <c r="J48" s="63"/>
      <c r="K48" s="9" t="str">
        <f t="shared" ref="K48:L48" si="9">K35</f>
        <v>تربية علمية</v>
      </c>
      <c r="L48" s="9" t="str">
        <f t="shared" si="9"/>
        <v>تربية علمية</v>
      </c>
      <c r="M48" s="17"/>
      <c r="N48" s="3"/>
    </row>
    <row r="49" spans="1:17" ht="21" thickBot="1" x14ac:dyDescent="0.35">
      <c r="A49" s="11" t="s">
        <v>1</v>
      </c>
      <c r="B49" s="9" t="str">
        <f t="shared" si="6"/>
        <v>تربية علمية</v>
      </c>
      <c r="C49" s="9" t="str">
        <f t="shared" si="6"/>
        <v>تربية علمية</v>
      </c>
      <c r="D49" s="63"/>
      <c r="E49" s="9" t="str">
        <f t="shared" si="7"/>
        <v>تربية علمية</v>
      </c>
      <c r="F49" s="9" t="str">
        <f t="shared" si="7"/>
        <v>تربية علمية</v>
      </c>
      <c r="G49" s="63"/>
      <c r="H49" s="9" t="str">
        <f t="shared" si="8"/>
        <v>تربية علمية</v>
      </c>
      <c r="I49" s="9" t="str">
        <f t="shared" si="8"/>
        <v>تربية علمية</v>
      </c>
      <c r="J49" s="63"/>
      <c r="K49" s="14" t="str">
        <f>K36</f>
        <v>تربية علمية</v>
      </c>
      <c r="L49" s="15" t="str">
        <f>L36</f>
        <v>تربية علمية</v>
      </c>
      <c r="M49" s="17"/>
      <c r="N49" s="3"/>
      <c r="Q49" s="18"/>
    </row>
    <row r="50" spans="1:17" ht="21" thickBot="1" x14ac:dyDescent="0.35">
      <c r="A50" s="11" t="s">
        <v>2</v>
      </c>
      <c r="B50" s="9" t="str">
        <f t="shared" si="6"/>
        <v>تربية علمية</v>
      </c>
      <c r="C50" s="9" t="str">
        <f t="shared" si="6"/>
        <v>تربية علمية</v>
      </c>
      <c r="D50" s="63"/>
      <c r="E50" s="9" t="str">
        <f t="shared" si="7"/>
        <v>تربية علمية</v>
      </c>
      <c r="F50" s="9" t="str">
        <f t="shared" si="7"/>
        <v>تربية علمية</v>
      </c>
      <c r="G50" s="63"/>
      <c r="H50" s="9" t="str">
        <f t="shared" si="8"/>
        <v>تربية علمية</v>
      </c>
      <c r="I50" s="9" t="str">
        <f t="shared" si="8"/>
        <v>تربية علمية</v>
      </c>
      <c r="J50" s="63"/>
      <c r="K50" s="9" t="str">
        <f t="shared" ref="K50:L51" si="10">K37</f>
        <v>تربية علمية</v>
      </c>
      <c r="L50" s="9" t="str">
        <f t="shared" si="10"/>
        <v>تربية علمية</v>
      </c>
      <c r="M50" s="17"/>
      <c r="N50" s="3"/>
      <c r="Q50" s="18"/>
    </row>
    <row r="51" spans="1:17" ht="21" thickBot="1" x14ac:dyDescent="0.35">
      <c r="A51" s="11" t="s">
        <v>3</v>
      </c>
      <c r="B51" s="10" t="str">
        <f t="shared" si="6"/>
        <v>تربية علمية</v>
      </c>
      <c r="C51" s="10" t="str">
        <f t="shared" si="6"/>
        <v>تربية علمية</v>
      </c>
      <c r="D51" s="64"/>
      <c r="E51" s="9" t="str">
        <f t="shared" si="7"/>
        <v>تربية علمية</v>
      </c>
      <c r="F51" s="9" t="str">
        <f t="shared" si="7"/>
        <v>تربية علمية</v>
      </c>
      <c r="G51" s="64"/>
      <c r="H51" s="9" t="str">
        <f t="shared" si="8"/>
        <v>تربية علمية</v>
      </c>
      <c r="I51" s="9" t="str">
        <f t="shared" si="8"/>
        <v>تربية علمية</v>
      </c>
      <c r="J51" s="64"/>
      <c r="K51" s="9" t="str">
        <f t="shared" si="10"/>
        <v>تربية علمية</v>
      </c>
      <c r="L51" s="9" t="str">
        <f t="shared" si="10"/>
        <v>تربية علمية</v>
      </c>
      <c r="M51" s="17"/>
      <c r="N51" s="3"/>
      <c r="Q51" s="18"/>
    </row>
    <row r="52" spans="1:17" x14ac:dyDescent="0.3">
      <c r="A52" s="13"/>
      <c r="B52" s="13"/>
      <c r="C52" s="22"/>
      <c r="Q52" s="18"/>
    </row>
    <row r="53" spans="1:17" x14ac:dyDescent="0.3">
      <c r="Q53" s="18"/>
    </row>
    <row r="54" spans="1:17" ht="20.25" customHeight="1" x14ac:dyDescent="0.3">
      <c r="A54" s="62" t="s">
        <v>36</v>
      </c>
      <c r="B54" s="62"/>
      <c r="C54" s="27" t="str">
        <f>C40</f>
        <v>الجلفة</v>
      </c>
      <c r="D54" s="5"/>
      <c r="E54" s="5"/>
      <c r="F54" s="5"/>
      <c r="G54" s="5"/>
      <c r="H54" s="5"/>
      <c r="I54" s="5"/>
      <c r="J54" s="5"/>
      <c r="K54" s="16" t="s">
        <v>54</v>
      </c>
      <c r="L54" s="62" t="str">
        <f>L40</f>
        <v>2014 / 2015</v>
      </c>
      <c r="M54" s="62"/>
      <c r="N54" s="62"/>
      <c r="Q54" s="18"/>
    </row>
    <row r="55" spans="1:17" ht="20.25" customHeight="1" x14ac:dyDescent="0.3">
      <c r="A55" s="61" t="s">
        <v>16</v>
      </c>
      <c r="B55" s="61"/>
      <c r="C55" s="61"/>
      <c r="D55" s="5"/>
      <c r="E55" s="5"/>
      <c r="F55" s="5"/>
      <c r="G55" s="5"/>
      <c r="H55" s="5"/>
      <c r="I55" s="5"/>
      <c r="J55" s="5"/>
      <c r="K55" s="16" t="s">
        <v>55</v>
      </c>
      <c r="L55" s="61" t="str">
        <f>L41</f>
        <v>الاول</v>
      </c>
      <c r="M55" s="61"/>
      <c r="N55" s="28" t="s">
        <v>35</v>
      </c>
      <c r="Q55" s="18"/>
    </row>
    <row r="56" spans="1:17" ht="20.25" customHeight="1" x14ac:dyDescent="0.3">
      <c r="A56" s="61" t="s">
        <v>15</v>
      </c>
      <c r="B56" s="61"/>
      <c r="C56" s="61"/>
      <c r="D56" s="5"/>
      <c r="E56" s="5"/>
      <c r="F56" s="5"/>
      <c r="G56" s="5"/>
      <c r="H56" s="5"/>
      <c r="I56" s="5"/>
      <c r="J56" s="5"/>
      <c r="K56" s="16" t="s">
        <v>26</v>
      </c>
      <c r="L56" s="61" t="str">
        <f>ورقة2!C11</f>
        <v>الاستاذ</v>
      </c>
      <c r="M56" s="61"/>
      <c r="N56" s="61"/>
      <c r="Q56" s="18"/>
    </row>
    <row r="57" spans="1:17" ht="20.25" customHeight="1" x14ac:dyDescent="0.3">
      <c r="A57" s="28" t="s">
        <v>53</v>
      </c>
      <c r="B57" s="61" t="str">
        <f>B43</f>
        <v>جعيد عمر</v>
      </c>
      <c r="C57" s="61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Q57" s="18"/>
    </row>
    <row r="58" spans="1:17" ht="21" thickBot="1" x14ac:dyDescent="0.3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Q58" s="18"/>
    </row>
    <row r="59" spans="1:17" ht="21" customHeight="1" thickBot="1" x14ac:dyDescent="0.35">
      <c r="A59" s="7"/>
      <c r="B59" s="68" t="s">
        <v>5</v>
      </c>
      <c r="C59" s="69"/>
      <c r="D59" s="70"/>
      <c r="E59" s="69"/>
      <c r="F59" s="71"/>
      <c r="G59" s="63"/>
      <c r="H59" s="68" t="s">
        <v>6</v>
      </c>
      <c r="I59" s="69"/>
      <c r="J59" s="69"/>
      <c r="K59" s="69"/>
      <c r="L59" s="69"/>
      <c r="M59" s="7"/>
      <c r="N59" s="3"/>
      <c r="Q59" s="18"/>
    </row>
    <row r="60" spans="1:17" ht="29.25" thickBot="1" x14ac:dyDescent="0.35">
      <c r="A60" s="1"/>
      <c r="B60" s="4" t="s">
        <v>7</v>
      </c>
      <c r="C60" s="4" t="s">
        <v>8</v>
      </c>
      <c r="D60" s="72"/>
      <c r="E60" s="4" t="s">
        <v>9</v>
      </c>
      <c r="F60" s="4" t="s">
        <v>10</v>
      </c>
      <c r="G60" s="63"/>
      <c r="H60" s="4" t="s">
        <v>11</v>
      </c>
      <c r="I60" s="4" t="s">
        <v>12</v>
      </c>
      <c r="J60" s="73"/>
      <c r="K60" s="4" t="s">
        <v>13</v>
      </c>
      <c r="L60" s="4" t="s">
        <v>14</v>
      </c>
      <c r="M60" s="17"/>
      <c r="N60" s="3"/>
      <c r="Q60" s="18"/>
    </row>
    <row r="61" spans="1:17" ht="21" thickBot="1" x14ac:dyDescent="0.35">
      <c r="A61" s="11" t="s">
        <v>0</v>
      </c>
      <c r="B61" s="9" t="s">
        <v>19</v>
      </c>
      <c r="C61" s="9" t="s">
        <v>19</v>
      </c>
      <c r="D61" s="63"/>
      <c r="E61" s="9" t="s">
        <v>19</v>
      </c>
      <c r="F61" s="9" t="s">
        <v>19</v>
      </c>
      <c r="G61" s="63"/>
      <c r="H61" s="9" t="s">
        <v>28</v>
      </c>
      <c r="I61" s="9" t="s">
        <v>17</v>
      </c>
      <c r="J61" s="63"/>
      <c r="K61" s="9" t="s">
        <v>21</v>
      </c>
      <c r="L61" s="9" t="s">
        <v>19</v>
      </c>
      <c r="M61" s="17"/>
      <c r="N61" s="3"/>
      <c r="Q61" s="18"/>
    </row>
    <row r="62" spans="1:17" ht="21" thickBot="1" x14ac:dyDescent="0.35">
      <c r="A62" s="11" t="s">
        <v>4</v>
      </c>
      <c r="B62" s="9" t="s">
        <v>19</v>
      </c>
      <c r="C62" s="9" t="s">
        <v>19</v>
      </c>
      <c r="D62" s="63"/>
      <c r="E62" s="9" t="s">
        <v>19</v>
      </c>
      <c r="F62" s="9" t="s">
        <v>19</v>
      </c>
      <c r="G62" s="63"/>
      <c r="H62" s="9" t="s">
        <v>19</v>
      </c>
      <c r="I62" s="9" t="s">
        <v>19</v>
      </c>
      <c r="J62" s="63"/>
      <c r="K62" s="9" t="s">
        <v>19</v>
      </c>
      <c r="L62" s="9" t="s">
        <v>19</v>
      </c>
      <c r="M62" s="17"/>
      <c r="N62" s="3"/>
      <c r="Q62" s="18"/>
    </row>
    <row r="63" spans="1:17" ht="21" thickBot="1" x14ac:dyDescent="0.35">
      <c r="A63" s="11" t="s">
        <v>1</v>
      </c>
      <c r="B63" s="9" t="s">
        <v>19</v>
      </c>
      <c r="C63" s="9" t="s">
        <v>19</v>
      </c>
      <c r="D63" s="63"/>
      <c r="E63" s="9" t="s">
        <v>19</v>
      </c>
      <c r="F63" s="9" t="s">
        <v>19</v>
      </c>
      <c r="G63" s="63"/>
      <c r="H63" s="9" t="s">
        <v>19</v>
      </c>
      <c r="I63" s="9" t="s">
        <v>19</v>
      </c>
      <c r="J63" s="63"/>
      <c r="K63" s="9" t="s">
        <v>19</v>
      </c>
      <c r="L63" s="9" t="s">
        <v>19</v>
      </c>
      <c r="M63" s="17"/>
      <c r="N63" s="3"/>
      <c r="Q63" s="18"/>
    </row>
    <row r="64" spans="1:17" ht="21" thickBot="1" x14ac:dyDescent="0.35">
      <c r="A64" s="11" t="s">
        <v>2</v>
      </c>
      <c r="B64" s="9" t="s">
        <v>19</v>
      </c>
      <c r="C64" s="9" t="s">
        <v>19</v>
      </c>
      <c r="D64" s="63"/>
      <c r="E64" s="9" t="s">
        <v>19</v>
      </c>
      <c r="F64" s="9" t="s">
        <v>19</v>
      </c>
      <c r="G64" s="63"/>
      <c r="H64" s="9" t="s">
        <v>19</v>
      </c>
      <c r="I64" s="9" t="s">
        <v>19</v>
      </c>
      <c r="J64" s="63"/>
      <c r="K64" s="9" t="s">
        <v>19</v>
      </c>
      <c r="L64" s="9" t="s">
        <v>19</v>
      </c>
      <c r="M64" s="17"/>
      <c r="N64" s="3"/>
      <c r="Q64" s="18"/>
    </row>
    <row r="65" spans="1:17" ht="21" thickBot="1" x14ac:dyDescent="0.35">
      <c r="A65" s="11" t="s">
        <v>3</v>
      </c>
      <c r="B65" s="9" t="s">
        <v>19</v>
      </c>
      <c r="C65" s="9" t="s">
        <v>19</v>
      </c>
      <c r="D65" s="64"/>
      <c r="E65" s="9" t="s">
        <v>19</v>
      </c>
      <c r="F65" s="9" t="s">
        <v>19</v>
      </c>
      <c r="G65" s="64"/>
      <c r="H65" s="9" t="s">
        <v>19</v>
      </c>
      <c r="I65" s="9" t="s">
        <v>19</v>
      </c>
      <c r="J65" s="64"/>
      <c r="K65" s="9" t="s">
        <v>19</v>
      </c>
      <c r="L65" s="9" t="s">
        <v>19</v>
      </c>
      <c r="M65" s="17"/>
      <c r="N65" s="3"/>
      <c r="Q65" s="18"/>
    </row>
    <row r="66" spans="1:17" x14ac:dyDescent="0.3">
      <c r="A66" s="8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Q66" s="18"/>
    </row>
    <row r="67" spans="1:17" ht="20.25" customHeight="1" x14ac:dyDescent="0.3">
      <c r="A67" s="62" t="s">
        <v>36</v>
      </c>
      <c r="B67" s="62"/>
      <c r="C67" s="27" t="str">
        <f>C54</f>
        <v>الجلفة</v>
      </c>
      <c r="D67" s="5"/>
      <c r="E67" s="5"/>
      <c r="F67" s="5"/>
      <c r="G67" s="5"/>
      <c r="H67" s="5"/>
      <c r="I67" s="5"/>
      <c r="J67" s="5"/>
      <c r="K67" s="16" t="s">
        <v>54</v>
      </c>
      <c r="L67" s="62" t="str">
        <f>L54</f>
        <v>2014 / 2015</v>
      </c>
      <c r="M67" s="62"/>
      <c r="N67" s="62"/>
      <c r="Q67" s="18"/>
    </row>
    <row r="68" spans="1:17" ht="20.25" customHeight="1" x14ac:dyDescent="0.3">
      <c r="A68" s="61" t="s">
        <v>16</v>
      </c>
      <c r="B68" s="61"/>
      <c r="C68" s="61"/>
      <c r="D68" s="5"/>
      <c r="E68" s="5"/>
      <c r="F68" s="5"/>
      <c r="G68" s="5"/>
      <c r="H68" s="5"/>
      <c r="I68" s="5"/>
      <c r="J68" s="5"/>
      <c r="K68" s="16" t="s">
        <v>55</v>
      </c>
      <c r="L68" s="61" t="str">
        <f>L55</f>
        <v>الاول</v>
      </c>
      <c r="M68" s="61"/>
      <c r="N68" s="28" t="str">
        <f>N55</f>
        <v>فوج ج</v>
      </c>
      <c r="Q68" s="18"/>
    </row>
    <row r="69" spans="1:17" ht="20.25" customHeight="1" x14ac:dyDescent="0.3">
      <c r="A69" s="61" t="s">
        <v>15</v>
      </c>
      <c r="B69" s="61"/>
      <c r="C69" s="61"/>
      <c r="D69" s="5"/>
      <c r="E69" s="5"/>
      <c r="F69" s="5"/>
      <c r="G69" s="5"/>
      <c r="H69" s="5"/>
      <c r="I69" s="5"/>
      <c r="J69" s="5"/>
      <c r="K69" s="16" t="s">
        <v>26</v>
      </c>
      <c r="L69" s="61" t="str">
        <f>L56</f>
        <v>الاستاذ</v>
      </c>
      <c r="M69" s="61"/>
      <c r="N69" s="61"/>
      <c r="Q69" s="18"/>
    </row>
    <row r="70" spans="1:17" ht="20.25" customHeight="1" x14ac:dyDescent="0.3">
      <c r="A70" s="28" t="s">
        <v>53</v>
      </c>
      <c r="B70" s="61" t="str">
        <f>B57</f>
        <v>جعيد عمر</v>
      </c>
      <c r="C70" s="61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Q70" s="18"/>
    </row>
    <row r="71" spans="1:17" ht="21" thickBot="1" x14ac:dyDescent="0.3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Q71" s="18"/>
    </row>
    <row r="72" spans="1:17" ht="21" customHeight="1" thickBot="1" x14ac:dyDescent="0.35">
      <c r="A72" s="7"/>
      <c r="B72" s="68" t="s">
        <v>5</v>
      </c>
      <c r="C72" s="69"/>
      <c r="D72" s="70"/>
      <c r="E72" s="69"/>
      <c r="F72" s="71"/>
      <c r="G72" s="63"/>
      <c r="H72" s="68" t="s">
        <v>6</v>
      </c>
      <c r="I72" s="69"/>
      <c r="J72" s="69"/>
      <c r="K72" s="69"/>
      <c r="L72" s="69"/>
      <c r="M72" s="7"/>
      <c r="N72" s="3"/>
      <c r="Q72" s="18"/>
    </row>
    <row r="73" spans="1:17" ht="29.25" thickBot="1" x14ac:dyDescent="0.35">
      <c r="A73" s="1"/>
      <c r="B73" s="4" t="s">
        <v>7</v>
      </c>
      <c r="C73" s="4" t="s">
        <v>8</v>
      </c>
      <c r="D73" s="72"/>
      <c r="E73" s="4" t="s">
        <v>9</v>
      </c>
      <c r="F73" s="4" t="s">
        <v>10</v>
      </c>
      <c r="G73" s="63"/>
      <c r="H73" s="4" t="s">
        <v>11</v>
      </c>
      <c r="I73" s="4" t="s">
        <v>12</v>
      </c>
      <c r="J73" s="73"/>
      <c r="K73" s="4" t="s">
        <v>13</v>
      </c>
      <c r="L73" s="4" t="s">
        <v>14</v>
      </c>
      <c r="M73" s="17"/>
      <c r="N73" s="3"/>
      <c r="Q73" s="18"/>
    </row>
    <row r="74" spans="1:17" ht="21" thickBot="1" x14ac:dyDescent="0.35">
      <c r="A74" s="11" t="s">
        <v>0</v>
      </c>
      <c r="B74" s="9" t="str">
        <f>B61</f>
        <v>تربية علمية</v>
      </c>
      <c r="C74" s="9" t="str">
        <f>C61</f>
        <v>تربية علمية</v>
      </c>
      <c r="D74" s="63"/>
      <c r="E74" s="9" t="str">
        <f>E61</f>
        <v>تربية علمية</v>
      </c>
      <c r="F74" s="9" t="str">
        <f>F61</f>
        <v>تربية علمية</v>
      </c>
      <c r="G74" s="63"/>
      <c r="H74" s="9" t="str">
        <f>H61</f>
        <v>قراءة معنى النص</v>
      </c>
      <c r="I74" s="9" t="str">
        <f>I61</f>
        <v>تعبير شفوي</v>
      </c>
      <c r="J74" s="63"/>
      <c r="K74" s="9" t="str">
        <f>K61</f>
        <v>تربية بدنية</v>
      </c>
      <c r="L74" s="9" t="str">
        <f>L61</f>
        <v>تربية علمية</v>
      </c>
      <c r="M74" s="17"/>
      <c r="N74" s="3"/>
      <c r="Q74" s="18"/>
    </row>
    <row r="75" spans="1:17" ht="21" thickBot="1" x14ac:dyDescent="0.35">
      <c r="A75" s="11" t="s">
        <v>4</v>
      </c>
      <c r="B75" s="9" t="str">
        <f t="shared" ref="B75:C78" si="11">B62</f>
        <v>تربية علمية</v>
      </c>
      <c r="C75" s="9" t="str">
        <f t="shared" si="11"/>
        <v>تربية علمية</v>
      </c>
      <c r="D75" s="63"/>
      <c r="E75" s="9" t="str">
        <f t="shared" ref="E75:F78" si="12">E62</f>
        <v>تربية علمية</v>
      </c>
      <c r="F75" s="9" t="str">
        <f t="shared" si="12"/>
        <v>تربية علمية</v>
      </c>
      <c r="G75" s="63"/>
      <c r="H75" s="9" t="str">
        <f t="shared" ref="H75:I78" si="13">H62</f>
        <v>تربية علمية</v>
      </c>
      <c r="I75" s="9" t="str">
        <f t="shared" si="13"/>
        <v>تربية علمية</v>
      </c>
      <c r="J75" s="63"/>
      <c r="K75" s="9" t="str">
        <f t="shared" ref="K75:L75" si="14">K62</f>
        <v>تربية علمية</v>
      </c>
      <c r="L75" s="9" t="str">
        <f t="shared" si="14"/>
        <v>تربية علمية</v>
      </c>
      <c r="M75" s="17"/>
      <c r="N75" s="3"/>
      <c r="Q75" s="18"/>
    </row>
    <row r="76" spans="1:17" ht="21" thickBot="1" x14ac:dyDescent="0.35">
      <c r="A76" s="11" t="s">
        <v>1</v>
      </c>
      <c r="B76" s="9" t="str">
        <f t="shared" si="11"/>
        <v>تربية علمية</v>
      </c>
      <c r="C76" s="9" t="str">
        <f t="shared" si="11"/>
        <v>تربية علمية</v>
      </c>
      <c r="D76" s="63"/>
      <c r="E76" s="9" t="str">
        <f t="shared" si="12"/>
        <v>تربية علمية</v>
      </c>
      <c r="F76" s="9" t="str">
        <f t="shared" si="12"/>
        <v>تربية علمية</v>
      </c>
      <c r="G76" s="63"/>
      <c r="H76" s="9" t="str">
        <f t="shared" si="13"/>
        <v>تربية علمية</v>
      </c>
      <c r="I76" s="9" t="str">
        <f t="shared" si="13"/>
        <v>تربية علمية</v>
      </c>
      <c r="J76" s="63"/>
      <c r="K76" s="14" t="str">
        <f>K63</f>
        <v>تربية علمية</v>
      </c>
      <c r="L76" s="15" t="str">
        <f>L63</f>
        <v>تربية علمية</v>
      </c>
      <c r="M76" s="17"/>
      <c r="N76" s="3"/>
      <c r="Q76" s="18"/>
    </row>
    <row r="77" spans="1:17" ht="21" thickBot="1" x14ac:dyDescent="0.35">
      <c r="A77" s="11" t="s">
        <v>2</v>
      </c>
      <c r="B77" s="9" t="str">
        <f t="shared" si="11"/>
        <v>تربية علمية</v>
      </c>
      <c r="C77" s="9" t="str">
        <f t="shared" si="11"/>
        <v>تربية علمية</v>
      </c>
      <c r="D77" s="63"/>
      <c r="E77" s="9" t="str">
        <f t="shared" si="12"/>
        <v>تربية علمية</v>
      </c>
      <c r="F77" s="9" t="str">
        <f t="shared" si="12"/>
        <v>تربية علمية</v>
      </c>
      <c r="G77" s="63"/>
      <c r="H77" s="9" t="str">
        <f t="shared" si="13"/>
        <v>تربية علمية</v>
      </c>
      <c r="I77" s="9" t="str">
        <f t="shared" si="13"/>
        <v>تربية علمية</v>
      </c>
      <c r="J77" s="63"/>
      <c r="K77" s="9" t="str">
        <f t="shared" ref="K77:L78" si="15">K64</f>
        <v>تربية علمية</v>
      </c>
      <c r="L77" s="9" t="str">
        <f t="shared" si="15"/>
        <v>تربية علمية</v>
      </c>
      <c r="M77" s="17"/>
      <c r="N77" s="3"/>
      <c r="Q77" s="18"/>
    </row>
    <row r="78" spans="1:17" ht="21" thickBot="1" x14ac:dyDescent="0.35">
      <c r="A78" s="11" t="s">
        <v>3</v>
      </c>
      <c r="B78" s="10" t="str">
        <f t="shared" si="11"/>
        <v>تربية علمية</v>
      </c>
      <c r="C78" s="10" t="str">
        <f t="shared" si="11"/>
        <v>تربية علمية</v>
      </c>
      <c r="D78" s="64"/>
      <c r="E78" s="9" t="str">
        <f t="shared" si="12"/>
        <v>تربية علمية</v>
      </c>
      <c r="F78" s="9" t="str">
        <f t="shared" si="12"/>
        <v>تربية علمية</v>
      </c>
      <c r="G78" s="64"/>
      <c r="H78" s="9" t="str">
        <f t="shared" si="13"/>
        <v>تربية علمية</v>
      </c>
      <c r="I78" s="9" t="str">
        <f t="shared" si="13"/>
        <v>تربية علمية</v>
      </c>
      <c r="J78" s="64"/>
      <c r="K78" s="9" t="str">
        <f t="shared" si="15"/>
        <v>تربية علمية</v>
      </c>
      <c r="L78" s="9" t="str">
        <f t="shared" si="15"/>
        <v>تربية علمية</v>
      </c>
      <c r="M78" s="17"/>
      <c r="N78" s="3"/>
      <c r="Q78" s="18"/>
    </row>
    <row r="79" spans="1:17" x14ac:dyDescent="0.3">
      <c r="A79" s="13"/>
      <c r="B79" s="13"/>
      <c r="C79" s="22"/>
      <c r="Q79" s="18"/>
    </row>
    <row r="80" spans="1:17" x14ac:dyDescent="0.3">
      <c r="Q80" s="18"/>
    </row>
    <row r="81" spans="1:17" x14ac:dyDescent="0.3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Q81" s="18"/>
    </row>
    <row r="82" spans="1:17" x14ac:dyDescent="0.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Q82" s="18"/>
    </row>
    <row r="83" spans="1:17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Q83" s="18"/>
    </row>
    <row r="84" spans="1:17" x14ac:dyDescent="0.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Q84" s="18"/>
    </row>
    <row r="85" spans="1:17" x14ac:dyDescent="0.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Q85" s="18"/>
    </row>
    <row r="86" spans="1:17" x14ac:dyDescent="0.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Q86" s="18"/>
    </row>
    <row r="87" spans="1:17" x14ac:dyDescent="0.3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Q87" s="18"/>
    </row>
    <row r="88" spans="1:17" x14ac:dyDescent="0.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Q88" s="18"/>
    </row>
    <row r="89" spans="1:17" x14ac:dyDescent="0.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Q89" s="18"/>
    </row>
    <row r="90" spans="1:17" x14ac:dyDescent="0.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Q90" s="18"/>
    </row>
    <row r="91" spans="1:17" x14ac:dyDescent="0.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Q91" s="18"/>
    </row>
    <row r="92" spans="1:17" x14ac:dyDescent="0.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Q92" s="18"/>
    </row>
    <row r="93" spans="1:17" x14ac:dyDescent="0.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Q93" s="18"/>
    </row>
    <row r="94" spans="1:17" x14ac:dyDescent="0.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Q94" s="18"/>
    </row>
    <row r="95" spans="1:17" x14ac:dyDescent="0.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Q95" s="18"/>
    </row>
    <row r="96" spans="1:17" x14ac:dyDescent="0.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Q96" s="18"/>
    </row>
    <row r="97" spans="1:17" x14ac:dyDescent="0.3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Q97" s="18"/>
    </row>
    <row r="98" spans="1:17" x14ac:dyDescent="0.3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Q98" s="18"/>
    </row>
    <row r="99" spans="1:17" x14ac:dyDescent="0.3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Q99" s="18"/>
    </row>
    <row r="100" spans="1:17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Q100" s="18"/>
    </row>
    <row r="101" spans="1:17" x14ac:dyDescent="0.3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Q101" s="18"/>
    </row>
    <row r="102" spans="1:17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Q102" s="18"/>
    </row>
    <row r="103" spans="1:17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Q103" s="18"/>
    </row>
    <row r="104" spans="1:17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Q104" s="18"/>
    </row>
    <row r="105" spans="1:17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Q105" s="18"/>
    </row>
    <row r="106" spans="1:17" x14ac:dyDescent="0.3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Q106" s="18"/>
    </row>
    <row r="107" spans="1:17" x14ac:dyDescent="0.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Q107" s="18"/>
    </row>
    <row r="108" spans="1:17" x14ac:dyDescent="0.3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Q108" s="18"/>
    </row>
    <row r="109" spans="1:17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Q109" s="18"/>
    </row>
    <row r="110" spans="1:17" x14ac:dyDescent="0.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Q110" s="18"/>
    </row>
    <row r="111" spans="1:17" x14ac:dyDescent="0.3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Q111" s="18"/>
    </row>
    <row r="112" spans="1:17" x14ac:dyDescent="0.3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Q112" s="18"/>
    </row>
    <row r="113" spans="1:17" x14ac:dyDescent="0.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Q113" s="18"/>
    </row>
    <row r="114" spans="1:17" x14ac:dyDescent="0.3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Q114" s="18"/>
    </row>
    <row r="115" spans="1:17" x14ac:dyDescent="0.3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Q115" s="18"/>
    </row>
    <row r="116" spans="1:17" x14ac:dyDescent="0.3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Q116" s="18"/>
    </row>
    <row r="117" spans="1:17" x14ac:dyDescent="0.3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Q117" s="18"/>
    </row>
    <row r="118" spans="1:17" x14ac:dyDescent="0.3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Q118" s="18"/>
    </row>
    <row r="119" spans="1:17" x14ac:dyDescent="0.3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Q119" s="18"/>
    </row>
    <row r="120" spans="1:17" x14ac:dyDescent="0.3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Q120" s="18"/>
    </row>
    <row r="121" spans="1:17" x14ac:dyDescent="0.3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Q121" s="18"/>
    </row>
    <row r="122" spans="1:17" x14ac:dyDescent="0.3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Q122" s="18"/>
    </row>
    <row r="123" spans="1:17" x14ac:dyDescent="0.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Q123" s="18"/>
    </row>
    <row r="124" spans="1:17" x14ac:dyDescent="0.3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Q124" s="18"/>
    </row>
    <row r="125" spans="1:17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Q125" s="18"/>
    </row>
    <row r="126" spans="1:17" x14ac:dyDescent="0.3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Q126" s="18"/>
    </row>
    <row r="127" spans="1:17" x14ac:dyDescent="0.3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Q127" s="18"/>
    </row>
    <row r="128" spans="1:17" x14ac:dyDescent="0.3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Q128" s="18"/>
    </row>
    <row r="129" spans="1:17" x14ac:dyDescent="0.3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Q129" s="18"/>
    </row>
    <row r="130" spans="1:17" x14ac:dyDescent="0.3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Q130" s="18"/>
    </row>
    <row r="131" spans="1:17" x14ac:dyDescent="0.3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Q131" s="18"/>
    </row>
    <row r="132" spans="1:17" x14ac:dyDescent="0.3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Q132" s="18"/>
    </row>
    <row r="133" spans="1:17" x14ac:dyDescent="0.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Q133" s="18"/>
    </row>
    <row r="134" spans="1:17" x14ac:dyDescent="0.3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Q134" s="18"/>
    </row>
    <row r="135" spans="1:17" x14ac:dyDescent="0.3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Q135" s="18"/>
    </row>
    <row r="136" spans="1:17" x14ac:dyDescent="0.3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Q136" s="18"/>
    </row>
    <row r="137" spans="1:17" x14ac:dyDescent="0.3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Q137" s="18"/>
    </row>
    <row r="138" spans="1:17" x14ac:dyDescent="0.3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Q138" s="18"/>
    </row>
    <row r="139" spans="1:17" x14ac:dyDescent="0.3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Q139" s="18"/>
    </row>
    <row r="140" spans="1:17" x14ac:dyDescent="0.3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Q140" s="18"/>
    </row>
    <row r="141" spans="1:17" x14ac:dyDescent="0.3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Q141" s="18"/>
    </row>
    <row r="142" spans="1:17" x14ac:dyDescent="0.3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Q142" s="18"/>
    </row>
    <row r="143" spans="1:17" x14ac:dyDescent="0.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Q143" s="18"/>
    </row>
    <row r="144" spans="1:17" x14ac:dyDescent="0.3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Q144" s="18"/>
    </row>
    <row r="145" spans="1:17" x14ac:dyDescent="0.3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Q145" s="18"/>
    </row>
    <row r="146" spans="1:17" x14ac:dyDescent="0.3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Q146" s="18"/>
    </row>
    <row r="147" spans="1:17" x14ac:dyDescent="0.3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Q147" s="18"/>
    </row>
    <row r="148" spans="1:17" x14ac:dyDescent="0.3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Q148" s="18"/>
    </row>
    <row r="149" spans="1:17" x14ac:dyDescent="0.3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Q149" s="18"/>
    </row>
    <row r="150" spans="1:17" x14ac:dyDescent="0.3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Q150" s="18"/>
    </row>
    <row r="151" spans="1:17" x14ac:dyDescent="0.3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Q151" s="18"/>
    </row>
    <row r="152" spans="1:17" x14ac:dyDescent="0.3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Q152" s="18"/>
    </row>
    <row r="153" spans="1:17" x14ac:dyDescent="0.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Q153" s="18"/>
    </row>
    <row r="154" spans="1:17" x14ac:dyDescent="0.3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Q154" s="18"/>
    </row>
    <row r="155" spans="1:17" x14ac:dyDescent="0.3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Q155" s="18"/>
    </row>
    <row r="156" spans="1:17" x14ac:dyDescent="0.3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Q156" s="18"/>
    </row>
    <row r="157" spans="1:17" x14ac:dyDescent="0.3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Q157" s="18"/>
    </row>
    <row r="158" spans="1:17" x14ac:dyDescent="0.3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Q158" s="18"/>
    </row>
    <row r="159" spans="1:17" x14ac:dyDescent="0.3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Q159" s="18"/>
    </row>
    <row r="160" spans="1:17" x14ac:dyDescent="0.3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Q160" s="18"/>
    </row>
    <row r="161" spans="1:17" x14ac:dyDescent="0.3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Q161" s="18"/>
    </row>
    <row r="162" spans="1:17" x14ac:dyDescent="0.3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Q162" s="18"/>
    </row>
    <row r="163" spans="1:17" x14ac:dyDescent="0.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Q163" s="18"/>
    </row>
    <row r="164" spans="1:17" x14ac:dyDescent="0.3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Q164" s="18"/>
    </row>
    <row r="165" spans="1:17" x14ac:dyDescent="0.3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Q165" s="18"/>
    </row>
    <row r="166" spans="1:17" x14ac:dyDescent="0.3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Q166" s="18"/>
    </row>
    <row r="167" spans="1:17" x14ac:dyDescent="0.3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Q167" s="18"/>
    </row>
    <row r="168" spans="1:17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Q168" s="18"/>
    </row>
    <row r="169" spans="1:17" x14ac:dyDescent="0.3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Q169" s="18"/>
    </row>
    <row r="170" spans="1:17" x14ac:dyDescent="0.3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Q170" s="18"/>
    </row>
    <row r="171" spans="1:17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Q171" s="18"/>
    </row>
    <row r="172" spans="1:17" x14ac:dyDescent="0.3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Q172" s="18"/>
    </row>
    <row r="173" spans="1:17" x14ac:dyDescent="0.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Q173" s="18"/>
    </row>
    <row r="174" spans="1:17" x14ac:dyDescent="0.3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Q174" s="18"/>
    </row>
    <row r="175" spans="1:17" x14ac:dyDescent="0.3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Q175" s="18"/>
    </row>
    <row r="176" spans="1:17" x14ac:dyDescent="0.3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Q176" s="18"/>
    </row>
    <row r="177" spans="1:17" x14ac:dyDescent="0.3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Q177" s="18"/>
    </row>
    <row r="178" spans="1:17" x14ac:dyDescent="0.3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Q178" s="18"/>
    </row>
    <row r="179" spans="1:17" x14ac:dyDescent="0.3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Q179" s="18"/>
    </row>
    <row r="180" spans="1:17" x14ac:dyDescent="0.3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Q180" s="18"/>
    </row>
    <row r="181" spans="1:17" x14ac:dyDescent="0.3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Q181" s="18"/>
    </row>
    <row r="182" spans="1:17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Q182" s="18"/>
    </row>
    <row r="183" spans="1:17" x14ac:dyDescent="0.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Q183" s="18"/>
    </row>
    <row r="184" spans="1:17" x14ac:dyDescent="0.3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Q184" s="18"/>
    </row>
    <row r="185" spans="1:17" x14ac:dyDescent="0.3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Q185" s="18"/>
    </row>
    <row r="186" spans="1:17" x14ac:dyDescent="0.3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Q186" s="18"/>
    </row>
    <row r="187" spans="1:17" x14ac:dyDescent="0.3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Q187" s="18"/>
    </row>
    <row r="188" spans="1:17" x14ac:dyDescent="0.3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Q188" s="18"/>
    </row>
    <row r="189" spans="1:17" x14ac:dyDescent="0.3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Q189" s="18"/>
    </row>
    <row r="190" spans="1:17" x14ac:dyDescent="0.3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Q190" s="18"/>
    </row>
    <row r="191" spans="1:17" x14ac:dyDescent="0.3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Q191" s="18"/>
    </row>
    <row r="192" spans="1:17" x14ac:dyDescent="0.3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Q192" s="18"/>
    </row>
    <row r="193" spans="1:17" x14ac:dyDescent="0.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Q193" s="18"/>
    </row>
    <row r="194" spans="1:17" x14ac:dyDescent="0.3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Q194" s="18"/>
    </row>
    <row r="195" spans="1:17" x14ac:dyDescent="0.3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Q195" s="18"/>
    </row>
    <row r="196" spans="1:17" x14ac:dyDescent="0.3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Q196" s="18"/>
    </row>
    <row r="197" spans="1:17" x14ac:dyDescent="0.3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Q197" s="18"/>
    </row>
    <row r="198" spans="1:17" x14ac:dyDescent="0.3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Q198" s="18"/>
    </row>
    <row r="199" spans="1:17" x14ac:dyDescent="0.3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Q199" s="18"/>
    </row>
    <row r="200" spans="1:17" x14ac:dyDescent="0.3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Q200" s="18"/>
    </row>
    <row r="201" spans="1:17" x14ac:dyDescent="0.3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Q201" s="18"/>
    </row>
    <row r="202" spans="1:17" x14ac:dyDescent="0.3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Q202" s="18"/>
    </row>
    <row r="203" spans="1:17" x14ac:dyDescent="0.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Q203" s="18"/>
    </row>
    <row r="204" spans="1:17" x14ac:dyDescent="0.3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Q204" s="18"/>
    </row>
    <row r="205" spans="1:17" x14ac:dyDescent="0.3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Q205" s="18"/>
    </row>
    <row r="206" spans="1:17" x14ac:dyDescent="0.3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Q206" s="18"/>
    </row>
    <row r="207" spans="1:17" x14ac:dyDescent="0.3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Q207" s="18"/>
    </row>
    <row r="208" spans="1:17" x14ac:dyDescent="0.3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Q208" s="18"/>
    </row>
    <row r="209" spans="1:17" x14ac:dyDescent="0.3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Q209" s="18"/>
    </row>
    <row r="210" spans="1:17" x14ac:dyDescent="0.3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Q210" s="18"/>
    </row>
    <row r="211" spans="1:17" x14ac:dyDescent="0.3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Q211" s="18"/>
    </row>
    <row r="212" spans="1:17" x14ac:dyDescent="0.3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Q212" s="18"/>
    </row>
    <row r="213" spans="1:17" x14ac:dyDescent="0.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Q213" s="18"/>
    </row>
    <row r="214" spans="1:17" x14ac:dyDescent="0.3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Q214" s="18"/>
    </row>
    <row r="215" spans="1:17" x14ac:dyDescent="0.3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Q215" s="18"/>
    </row>
    <row r="216" spans="1:17" x14ac:dyDescent="0.3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Q216" s="18"/>
    </row>
    <row r="217" spans="1:17" x14ac:dyDescent="0.3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Q217" s="18"/>
    </row>
    <row r="218" spans="1:17" x14ac:dyDescent="0.3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Q218" s="18"/>
    </row>
    <row r="219" spans="1:17" x14ac:dyDescent="0.3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Q219" s="18"/>
    </row>
    <row r="220" spans="1:17" x14ac:dyDescent="0.3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Q220" s="18"/>
    </row>
    <row r="221" spans="1:17" x14ac:dyDescent="0.3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Q221" s="18"/>
    </row>
    <row r="222" spans="1:17" x14ac:dyDescent="0.3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Q222" s="18"/>
    </row>
    <row r="223" spans="1:17" x14ac:dyDescent="0.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Q223" s="18"/>
    </row>
    <row r="224" spans="1:17" x14ac:dyDescent="0.3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Q224" s="18"/>
    </row>
    <row r="225" spans="1:17" x14ac:dyDescent="0.3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Q225" s="18"/>
    </row>
    <row r="226" spans="1:17" x14ac:dyDescent="0.3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Q226" s="18"/>
    </row>
    <row r="227" spans="1:17" x14ac:dyDescent="0.3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Q227" s="18"/>
    </row>
    <row r="228" spans="1:17" x14ac:dyDescent="0.3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Q228" s="18"/>
    </row>
    <row r="229" spans="1:17" x14ac:dyDescent="0.3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Q229" s="18"/>
    </row>
    <row r="230" spans="1:17" x14ac:dyDescent="0.3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Q230" s="18"/>
    </row>
    <row r="231" spans="1:17" x14ac:dyDescent="0.3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Q231" s="18"/>
    </row>
    <row r="232" spans="1:17" x14ac:dyDescent="0.3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Q232" s="18"/>
    </row>
    <row r="233" spans="1:17" x14ac:dyDescent="0.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Q233" s="18"/>
    </row>
    <row r="234" spans="1:17" x14ac:dyDescent="0.3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Q234" s="18"/>
    </row>
    <row r="235" spans="1:17" x14ac:dyDescent="0.3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Q235" s="18"/>
    </row>
    <row r="236" spans="1:17" x14ac:dyDescent="0.3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Q236" s="18"/>
    </row>
    <row r="237" spans="1:17" x14ac:dyDescent="0.3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Q237" s="18"/>
    </row>
    <row r="238" spans="1:17" x14ac:dyDescent="0.3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Q238" s="18"/>
    </row>
    <row r="239" spans="1:17" x14ac:dyDescent="0.3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Q239" s="18"/>
    </row>
    <row r="240" spans="1:17" x14ac:dyDescent="0.3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Q240" s="18"/>
    </row>
    <row r="241" spans="1:17" x14ac:dyDescent="0.3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Q241" s="18"/>
    </row>
    <row r="242" spans="1:17" x14ac:dyDescent="0.3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Q242" s="18"/>
    </row>
    <row r="243" spans="1:17" x14ac:dyDescent="0.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Q243" s="18"/>
    </row>
    <row r="244" spans="1:17" x14ac:dyDescent="0.3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Q244" s="18"/>
    </row>
    <row r="245" spans="1:17" x14ac:dyDescent="0.3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Q245" s="18"/>
    </row>
    <row r="246" spans="1:17" x14ac:dyDescent="0.3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Q246" s="18"/>
    </row>
    <row r="247" spans="1:17" x14ac:dyDescent="0.3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Q247" s="18"/>
    </row>
    <row r="248" spans="1:17" x14ac:dyDescent="0.3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Q248" s="18"/>
    </row>
    <row r="249" spans="1:17" x14ac:dyDescent="0.3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Q249" s="18"/>
    </row>
    <row r="250" spans="1:17" x14ac:dyDescent="0.3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Q250" s="18"/>
    </row>
    <row r="251" spans="1:17" x14ac:dyDescent="0.3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Q251" s="18"/>
    </row>
    <row r="252" spans="1:17" x14ac:dyDescent="0.3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Q252" s="18"/>
    </row>
    <row r="253" spans="1:17" x14ac:dyDescent="0.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Q253" s="18"/>
    </row>
    <row r="254" spans="1:17" x14ac:dyDescent="0.3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Q254" s="18"/>
    </row>
    <row r="255" spans="1:17" x14ac:dyDescent="0.3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Q255" s="18"/>
    </row>
    <row r="256" spans="1:17" x14ac:dyDescent="0.3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Q256" s="18"/>
    </row>
    <row r="257" spans="1:17" x14ac:dyDescent="0.3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Q257" s="18"/>
    </row>
    <row r="258" spans="1:17" x14ac:dyDescent="0.3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Q258" s="18"/>
    </row>
    <row r="259" spans="1:17" x14ac:dyDescent="0.3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Q259" s="18"/>
    </row>
    <row r="260" spans="1:17" x14ac:dyDescent="0.3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Q260" s="18"/>
    </row>
    <row r="261" spans="1:17" x14ac:dyDescent="0.3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Q261" s="18"/>
    </row>
    <row r="262" spans="1:17" x14ac:dyDescent="0.3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Q262" s="18"/>
    </row>
    <row r="263" spans="1:17" x14ac:dyDescent="0.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Q263" s="18"/>
    </row>
    <row r="264" spans="1:17" x14ac:dyDescent="0.3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Q264" s="18"/>
    </row>
    <row r="265" spans="1:17" x14ac:dyDescent="0.3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Q265" s="18"/>
    </row>
    <row r="266" spans="1:17" x14ac:dyDescent="0.3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Q266" s="18"/>
    </row>
    <row r="267" spans="1:17" x14ac:dyDescent="0.3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Q267" s="18"/>
    </row>
    <row r="268" spans="1:17" x14ac:dyDescent="0.3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Q268" s="18"/>
    </row>
    <row r="269" spans="1:17" x14ac:dyDescent="0.3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Q269" s="18"/>
    </row>
    <row r="270" spans="1:17" x14ac:dyDescent="0.3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Q270" s="18"/>
    </row>
    <row r="271" spans="1:17" x14ac:dyDescent="0.3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Q271" s="18"/>
    </row>
    <row r="272" spans="1:17" x14ac:dyDescent="0.3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Q272" s="18"/>
    </row>
    <row r="273" spans="1:17" x14ac:dyDescent="0.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Q273" s="18"/>
    </row>
    <row r="274" spans="1:17" x14ac:dyDescent="0.3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Q274" s="18"/>
    </row>
    <row r="275" spans="1:17" x14ac:dyDescent="0.3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Q275" s="18"/>
    </row>
    <row r="276" spans="1:17" x14ac:dyDescent="0.3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Q276" s="18"/>
    </row>
    <row r="277" spans="1:17" x14ac:dyDescent="0.3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Q277" s="18"/>
    </row>
    <row r="278" spans="1:17" x14ac:dyDescent="0.3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Q278" s="18"/>
    </row>
    <row r="279" spans="1:17" x14ac:dyDescent="0.3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Q279" s="18"/>
    </row>
    <row r="280" spans="1:17" x14ac:dyDescent="0.3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Q280" s="18"/>
    </row>
    <row r="281" spans="1:17" x14ac:dyDescent="0.3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Q281" s="18"/>
    </row>
    <row r="282" spans="1:17" x14ac:dyDescent="0.3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Q282" s="18"/>
    </row>
    <row r="283" spans="1:17" x14ac:dyDescent="0.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Q283" s="18"/>
    </row>
    <row r="284" spans="1:17" x14ac:dyDescent="0.3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Q284" s="18"/>
    </row>
    <row r="285" spans="1:17" x14ac:dyDescent="0.3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Q285" s="18"/>
    </row>
    <row r="286" spans="1:17" x14ac:dyDescent="0.3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Q286" s="18"/>
    </row>
    <row r="287" spans="1:17" x14ac:dyDescent="0.3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Q287" s="18"/>
    </row>
    <row r="288" spans="1:17" x14ac:dyDescent="0.3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Q288" s="18"/>
    </row>
    <row r="289" spans="1:17" x14ac:dyDescent="0.3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Q289" s="18"/>
    </row>
    <row r="290" spans="1:17" x14ac:dyDescent="0.3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Q290" s="18"/>
    </row>
    <row r="291" spans="1:17" x14ac:dyDescent="0.3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Q291" s="18"/>
    </row>
    <row r="292" spans="1:17" x14ac:dyDescent="0.3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Q292" s="18"/>
    </row>
    <row r="293" spans="1:17" x14ac:dyDescent="0.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Q293" s="18"/>
    </row>
    <row r="294" spans="1:17" x14ac:dyDescent="0.3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Q294" s="18"/>
    </row>
    <row r="295" spans="1:17" x14ac:dyDescent="0.3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Q295" s="18"/>
    </row>
    <row r="296" spans="1:17" x14ac:dyDescent="0.3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Q296" s="18"/>
    </row>
    <row r="297" spans="1:17" x14ac:dyDescent="0.3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Q297" s="18"/>
    </row>
    <row r="298" spans="1:17" x14ac:dyDescent="0.3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Q298" s="18"/>
    </row>
    <row r="299" spans="1:17" x14ac:dyDescent="0.3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Q299" s="18"/>
    </row>
    <row r="300" spans="1:17" x14ac:dyDescent="0.3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Q300" s="18"/>
    </row>
    <row r="301" spans="1:17" x14ac:dyDescent="0.3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Q301" s="18"/>
    </row>
    <row r="302" spans="1:17" x14ac:dyDescent="0.3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Q302" s="18"/>
    </row>
    <row r="303" spans="1:17" x14ac:dyDescent="0.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Q303" s="18"/>
    </row>
    <row r="304" spans="1:17" x14ac:dyDescent="0.3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Q304" s="18"/>
    </row>
    <row r="305" spans="1:17" x14ac:dyDescent="0.3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Q305" s="18"/>
    </row>
    <row r="306" spans="1:17" x14ac:dyDescent="0.3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Q306" s="18"/>
    </row>
    <row r="307" spans="1:17" x14ac:dyDescent="0.3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Q307" s="18"/>
    </row>
    <row r="308" spans="1:17" x14ac:dyDescent="0.3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Q308" s="18"/>
    </row>
    <row r="309" spans="1:17" x14ac:dyDescent="0.3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Q309" s="18"/>
    </row>
    <row r="310" spans="1:17" x14ac:dyDescent="0.3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Q310" s="18"/>
    </row>
    <row r="311" spans="1:17" x14ac:dyDescent="0.3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Q311" s="18"/>
    </row>
    <row r="312" spans="1:17" x14ac:dyDescent="0.3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Q312" s="18"/>
    </row>
    <row r="313" spans="1:17" x14ac:dyDescent="0.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Q313" s="18"/>
    </row>
    <row r="314" spans="1:17" x14ac:dyDescent="0.3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Q314" s="18"/>
    </row>
    <row r="315" spans="1:17" x14ac:dyDescent="0.3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Q315" s="18"/>
    </row>
    <row r="316" spans="1:17" x14ac:dyDescent="0.3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Q316" s="18"/>
    </row>
    <row r="317" spans="1:17" x14ac:dyDescent="0.3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Q317" s="18"/>
    </row>
    <row r="318" spans="1:17" x14ac:dyDescent="0.3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Q318" s="18"/>
    </row>
    <row r="319" spans="1:17" x14ac:dyDescent="0.3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Q319" s="18"/>
    </row>
    <row r="320" spans="1:17" x14ac:dyDescent="0.3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Q320" s="18"/>
    </row>
    <row r="321" spans="1:17" x14ac:dyDescent="0.3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Q321" s="18"/>
    </row>
    <row r="322" spans="1:17" x14ac:dyDescent="0.3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Q322" s="18"/>
    </row>
    <row r="323" spans="1:17" x14ac:dyDescent="0.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Q323" s="18"/>
    </row>
    <row r="324" spans="1:17" x14ac:dyDescent="0.3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Q324" s="18"/>
    </row>
    <row r="325" spans="1:17" x14ac:dyDescent="0.3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Q325" s="18"/>
    </row>
    <row r="326" spans="1:17" x14ac:dyDescent="0.3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Q326" s="18"/>
    </row>
    <row r="327" spans="1:17" x14ac:dyDescent="0.3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Q327" s="18"/>
    </row>
    <row r="328" spans="1:17" x14ac:dyDescent="0.3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Q328" s="18"/>
    </row>
    <row r="329" spans="1:17" x14ac:dyDescent="0.3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Q329" s="18"/>
    </row>
    <row r="330" spans="1:17" x14ac:dyDescent="0.3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Q330" s="18"/>
    </row>
    <row r="331" spans="1:17" x14ac:dyDescent="0.3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Q331" s="18"/>
    </row>
    <row r="332" spans="1:17" x14ac:dyDescent="0.3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Q332" s="18"/>
    </row>
    <row r="333" spans="1:17" x14ac:dyDescent="0.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Q333" s="18"/>
    </row>
    <row r="334" spans="1:17" x14ac:dyDescent="0.3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Q334" s="18"/>
    </row>
    <row r="335" spans="1:17" x14ac:dyDescent="0.3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Q335" s="18"/>
    </row>
    <row r="336" spans="1:17" x14ac:dyDescent="0.3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Q336" s="18"/>
    </row>
    <row r="337" spans="1:17" x14ac:dyDescent="0.3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Q337" s="18"/>
    </row>
    <row r="338" spans="1:17" x14ac:dyDescent="0.3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Q338" s="18"/>
    </row>
    <row r="339" spans="1:17" x14ac:dyDescent="0.3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Q339" s="18"/>
    </row>
    <row r="340" spans="1:17" x14ac:dyDescent="0.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Q340" s="18"/>
    </row>
    <row r="341" spans="1:17" x14ac:dyDescent="0.3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Q341" s="18"/>
    </row>
    <row r="342" spans="1:17" x14ac:dyDescent="0.3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Q342" s="18"/>
    </row>
    <row r="343" spans="1:17" x14ac:dyDescent="0.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Q343" s="18"/>
    </row>
    <row r="344" spans="1:17" x14ac:dyDescent="0.3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Q344" s="18"/>
    </row>
    <row r="345" spans="1:17" x14ac:dyDescent="0.3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Q345" s="18"/>
    </row>
    <row r="346" spans="1:17" x14ac:dyDescent="0.3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Q346" s="18"/>
    </row>
    <row r="347" spans="1:17" x14ac:dyDescent="0.3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Q347" s="18"/>
    </row>
    <row r="348" spans="1:17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Q348" s="18"/>
    </row>
    <row r="349" spans="1:17" x14ac:dyDescent="0.3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Q349" s="18"/>
    </row>
    <row r="350" spans="1:17" x14ac:dyDescent="0.3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Q350" s="18"/>
    </row>
    <row r="351" spans="1:17" x14ac:dyDescent="0.3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Q351" s="18"/>
    </row>
    <row r="352" spans="1:17" x14ac:dyDescent="0.3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Q352" s="18"/>
    </row>
    <row r="353" spans="1:17" x14ac:dyDescent="0.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Q353" s="18"/>
    </row>
    <row r="354" spans="1:17" x14ac:dyDescent="0.3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Q354" s="18"/>
    </row>
    <row r="355" spans="1:17" x14ac:dyDescent="0.3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Q355" s="18"/>
    </row>
    <row r="356" spans="1:17" x14ac:dyDescent="0.3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Q356" s="18"/>
    </row>
    <row r="357" spans="1:17" x14ac:dyDescent="0.3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Q357" s="18"/>
    </row>
    <row r="358" spans="1:17" x14ac:dyDescent="0.3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Q358" s="18"/>
    </row>
    <row r="359" spans="1:17" x14ac:dyDescent="0.3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Q359" s="18"/>
    </row>
    <row r="360" spans="1:17" x14ac:dyDescent="0.3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Q360" s="18"/>
    </row>
    <row r="361" spans="1:17" x14ac:dyDescent="0.3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Q361" s="18"/>
    </row>
    <row r="362" spans="1:17" x14ac:dyDescent="0.3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Q362" s="18"/>
    </row>
    <row r="363" spans="1:17" x14ac:dyDescent="0.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Q363" s="18"/>
    </row>
    <row r="364" spans="1:17" x14ac:dyDescent="0.3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Q364" s="18"/>
    </row>
    <row r="365" spans="1:17" x14ac:dyDescent="0.3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Q365" s="18"/>
    </row>
    <row r="366" spans="1:17" x14ac:dyDescent="0.3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Q366" s="18"/>
    </row>
    <row r="367" spans="1:17" x14ac:dyDescent="0.3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Q367" s="18"/>
    </row>
    <row r="368" spans="1:17" x14ac:dyDescent="0.3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Q368" s="18"/>
    </row>
    <row r="369" spans="1:17" x14ac:dyDescent="0.3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Q369" s="18"/>
    </row>
    <row r="370" spans="1:17" x14ac:dyDescent="0.3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Q370" s="18"/>
    </row>
    <row r="371" spans="1:17" x14ac:dyDescent="0.3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Q371" s="18"/>
    </row>
    <row r="372" spans="1:17" x14ac:dyDescent="0.3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Q372" s="18"/>
    </row>
    <row r="373" spans="1:17" x14ac:dyDescent="0.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Q373" s="18"/>
    </row>
    <row r="374" spans="1:17" x14ac:dyDescent="0.3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Q374" s="18"/>
    </row>
    <row r="375" spans="1:17" x14ac:dyDescent="0.3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Q375" s="18"/>
    </row>
    <row r="376" spans="1:17" x14ac:dyDescent="0.3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Q376" s="18"/>
    </row>
    <row r="377" spans="1:17" x14ac:dyDescent="0.3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Q377" s="18"/>
    </row>
    <row r="378" spans="1:17" x14ac:dyDescent="0.3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Q378" s="18"/>
    </row>
    <row r="379" spans="1:17" x14ac:dyDescent="0.3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Q379" s="18"/>
    </row>
    <row r="380" spans="1:17" x14ac:dyDescent="0.3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Q380" s="18"/>
    </row>
    <row r="381" spans="1:17" x14ac:dyDescent="0.3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Q381" s="18"/>
    </row>
    <row r="382" spans="1:17" x14ac:dyDescent="0.3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Q382" s="18"/>
    </row>
    <row r="383" spans="1:17" x14ac:dyDescent="0.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Q383" s="18"/>
    </row>
    <row r="384" spans="1:17" x14ac:dyDescent="0.3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Q384" s="18"/>
    </row>
    <row r="385" spans="1:17" x14ac:dyDescent="0.3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Q385" s="18"/>
    </row>
    <row r="386" spans="1:17" x14ac:dyDescent="0.3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Q386" s="18"/>
    </row>
    <row r="387" spans="1:17" x14ac:dyDescent="0.3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Q387" s="18"/>
    </row>
    <row r="388" spans="1:17" x14ac:dyDescent="0.3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Q388" s="18"/>
    </row>
    <row r="389" spans="1:17" x14ac:dyDescent="0.3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Q389" s="18"/>
    </row>
    <row r="390" spans="1:17" x14ac:dyDescent="0.3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Q390" s="18"/>
    </row>
    <row r="391" spans="1:17" x14ac:dyDescent="0.3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Q391" s="18"/>
    </row>
    <row r="392" spans="1:17" x14ac:dyDescent="0.3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Q392" s="18"/>
    </row>
    <row r="393" spans="1:17" x14ac:dyDescent="0.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Q393" s="18"/>
    </row>
    <row r="394" spans="1:17" x14ac:dyDescent="0.3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Q394" s="18"/>
    </row>
    <row r="395" spans="1:17" x14ac:dyDescent="0.3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Q395" s="18"/>
    </row>
    <row r="396" spans="1:17" x14ac:dyDescent="0.3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Q396" s="18"/>
    </row>
    <row r="397" spans="1:17" x14ac:dyDescent="0.3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Q397" s="18"/>
    </row>
    <row r="398" spans="1:17" x14ac:dyDescent="0.3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Q398" s="18"/>
    </row>
    <row r="399" spans="1:17" x14ac:dyDescent="0.3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Q399" s="18"/>
    </row>
    <row r="400" spans="1:17" x14ac:dyDescent="0.3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Q400" s="18"/>
    </row>
    <row r="401" spans="1:17" x14ac:dyDescent="0.3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Q401" s="18"/>
    </row>
    <row r="402" spans="1:17" x14ac:dyDescent="0.3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Q402" s="18"/>
    </row>
    <row r="403" spans="1:17" x14ac:dyDescent="0.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Q403" s="18"/>
    </row>
    <row r="404" spans="1:17" x14ac:dyDescent="0.3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Q404" s="18"/>
    </row>
    <row r="405" spans="1:17" x14ac:dyDescent="0.3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Q405" s="18"/>
    </row>
    <row r="406" spans="1:17" x14ac:dyDescent="0.3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Q406" s="18"/>
    </row>
    <row r="407" spans="1:17" x14ac:dyDescent="0.3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Q407" s="18"/>
    </row>
    <row r="408" spans="1:17" x14ac:dyDescent="0.3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Q408" s="18"/>
    </row>
    <row r="409" spans="1:17" x14ac:dyDescent="0.3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Q409" s="18"/>
    </row>
    <row r="410" spans="1:17" x14ac:dyDescent="0.3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Q410" s="18"/>
    </row>
    <row r="411" spans="1:17" x14ac:dyDescent="0.3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Q411" s="18"/>
    </row>
    <row r="412" spans="1:17" x14ac:dyDescent="0.3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Q412" s="18"/>
    </row>
    <row r="413" spans="1:17" x14ac:dyDescent="0.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Q413" s="18"/>
    </row>
    <row r="414" spans="1:17" x14ac:dyDescent="0.3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Q414" s="18"/>
    </row>
    <row r="415" spans="1:17" x14ac:dyDescent="0.3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Q415" s="18"/>
    </row>
    <row r="416" spans="1:17" x14ac:dyDescent="0.3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Q416" s="18"/>
    </row>
    <row r="417" spans="1:17" x14ac:dyDescent="0.3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Q417" s="18"/>
    </row>
    <row r="418" spans="1:17" x14ac:dyDescent="0.3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Q418" s="18"/>
    </row>
    <row r="419" spans="1:17" x14ac:dyDescent="0.3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Q419" s="18"/>
    </row>
    <row r="420" spans="1:17" x14ac:dyDescent="0.3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Q420" s="18"/>
    </row>
    <row r="421" spans="1:17" x14ac:dyDescent="0.3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Q421" s="18"/>
    </row>
    <row r="422" spans="1:17" x14ac:dyDescent="0.3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Q422" s="18"/>
    </row>
    <row r="423" spans="1:17" x14ac:dyDescent="0.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Q423" s="18"/>
    </row>
    <row r="424" spans="1:17" x14ac:dyDescent="0.3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Q424" s="18"/>
    </row>
    <row r="425" spans="1:17" x14ac:dyDescent="0.3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Q425" s="18"/>
    </row>
    <row r="426" spans="1:17" x14ac:dyDescent="0.3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Q426" s="18"/>
    </row>
    <row r="427" spans="1:17" x14ac:dyDescent="0.3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Q427" s="18"/>
    </row>
    <row r="428" spans="1:17" x14ac:dyDescent="0.3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Q428" s="18"/>
    </row>
    <row r="429" spans="1:17" x14ac:dyDescent="0.3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Q429" s="18"/>
    </row>
    <row r="430" spans="1:17" x14ac:dyDescent="0.3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Q430" s="18"/>
    </row>
    <row r="431" spans="1:17" x14ac:dyDescent="0.3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Q431" s="18"/>
    </row>
    <row r="432" spans="1:17" x14ac:dyDescent="0.3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Q432" s="18"/>
    </row>
    <row r="433" spans="1:17" x14ac:dyDescent="0.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Q433" s="18"/>
    </row>
    <row r="434" spans="1:17" x14ac:dyDescent="0.3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Q434" s="18"/>
    </row>
    <row r="435" spans="1:17" x14ac:dyDescent="0.3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Q435" s="18"/>
    </row>
    <row r="436" spans="1:17" x14ac:dyDescent="0.3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Q436" s="18"/>
    </row>
    <row r="437" spans="1:17" x14ac:dyDescent="0.3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Q437" s="18"/>
    </row>
    <row r="438" spans="1:17" x14ac:dyDescent="0.3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Q438" s="18"/>
    </row>
    <row r="439" spans="1:17" x14ac:dyDescent="0.3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Q439" s="18"/>
    </row>
    <row r="440" spans="1:17" x14ac:dyDescent="0.3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Q440" s="18"/>
    </row>
    <row r="441" spans="1:17" x14ac:dyDescent="0.3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Q441" s="18"/>
    </row>
    <row r="442" spans="1:17" x14ac:dyDescent="0.3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Q442" s="18"/>
    </row>
    <row r="443" spans="1:17" x14ac:dyDescent="0.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Q443" s="18"/>
    </row>
    <row r="444" spans="1:17" x14ac:dyDescent="0.3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Q444" s="18"/>
    </row>
    <row r="445" spans="1:17" x14ac:dyDescent="0.3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Q445" s="18"/>
    </row>
    <row r="446" spans="1:17" x14ac:dyDescent="0.3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Q446" s="18"/>
    </row>
    <row r="447" spans="1:17" x14ac:dyDescent="0.3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Q447" s="18"/>
    </row>
    <row r="448" spans="1:17" x14ac:dyDescent="0.3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Q448" s="18"/>
    </row>
    <row r="449" spans="1:17" x14ac:dyDescent="0.3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Q449" s="18"/>
    </row>
    <row r="450" spans="1:17" x14ac:dyDescent="0.3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Q450" s="18"/>
    </row>
    <row r="451" spans="1:17" x14ac:dyDescent="0.3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Q451" s="18"/>
    </row>
    <row r="452" spans="1:17" x14ac:dyDescent="0.3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Q452" s="18"/>
    </row>
    <row r="453" spans="1:17" x14ac:dyDescent="0.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Q453" s="18"/>
    </row>
    <row r="454" spans="1:17" x14ac:dyDescent="0.3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Q454" s="18"/>
    </row>
    <row r="455" spans="1:17" x14ac:dyDescent="0.3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Q455" s="18"/>
    </row>
    <row r="456" spans="1:17" x14ac:dyDescent="0.3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Q456" s="18"/>
    </row>
    <row r="457" spans="1:17" x14ac:dyDescent="0.3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Q457" s="18"/>
    </row>
    <row r="458" spans="1:17" x14ac:dyDescent="0.3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Q458" s="18"/>
    </row>
    <row r="459" spans="1:17" x14ac:dyDescent="0.3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Q459" s="18"/>
    </row>
    <row r="460" spans="1:17" x14ac:dyDescent="0.3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Q460" s="18"/>
    </row>
    <row r="461" spans="1:17" x14ac:dyDescent="0.3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Q461" s="18"/>
    </row>
    <row r="462" spans="1:17" x14ac:dyDescent="0.3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Q462" s="18"/>
    </row>
    <row r="463" spans="1:17" x14ac:dyDescent="0.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Q463" s="18"/>
    </row>
    <row r="464" spans="1:17" x14ac:dyDescent="0.3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Q464" s="18"/>
    </row>
    <row r="465" spans="1:17" x14ac:dyDescent="0.3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Q465" s="18"/>
    </row>
    <row r="466" spans="1:17" x14ac:dyDescent="0.3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Q466" s="18"/>
    </row>
    <row r="467" spans="1:17" x14ac:dyDescent="0.3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Q467" s="18"/>
    </row>
    <row r="468" spans="1:17" x14ac:dyDescent="0.3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Q468" s="18"/>
    </row>
    <row r="469" spans="1:17" x14ac:dyDescent="0.3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Q469" s="18"/>
    </row>
    <row r="470" spans="1:17" x14ac:dyDescent="0.3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Q470" s="18"/>
    </row>
    <row r="471" spans="1:17" x14ac:dyDescent="0.3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Q471" s="18"/>
    </row>
    <row r="472" spans="1:17" x14ac:dyDescent="0.3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Q472" s="18"/>
    </row>
    <row r="473" spans="1:17" x14ac:dyDescent="0.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Q473" s="18"/>
    </row>
    <row r="474" spans="1:17" x14ac:dyDescent="0.3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Q474" s="18"/>
    </row>
    <row r="475" spans="1:17" x14ac:dyDescent="0.3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Q475" s="18"/>
    </row>
    <row r="476" spans="1:17" x14ac:dyDescent="0.3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Q476" s="18"/>
    </row>
    <row r="477" spans="1:17" x14ac:dyDescent="0.3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Q477" s="18"/>
    </row>
    <row r="478" spans="1:17" x14ac:dyDescent="0.3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Q478" s="18"/>
    </row>
    <row r="479" spans="1:17" x14ac:dyDescent="0.3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Q479" s="18"/>
    </row>
    <row r="480" spans="1:17" x14ac:dyDescent="0.3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Q480" s="18"/>
    </row>
    <row r="481" spans="1:17" x14ac:dyDescent="0.3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Q481" s="18"/>
    </row>
    <row r="482" spans="1:17" x14ac:dyDescent="0.3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Q482" s="18"/>
    </row>
    <row r="483" spans="1:17" x14ac:dyDescent="0.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Q483" s="18"/>
    </row>
    <row r="484" spans="1:17" x14ac:dyDescent="0.3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Q484" s="18"/>
    </row>
    <row r="485" spans="1:17" x14ac:dyDescent="0.3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Q485" s="18"/>
    </row>
    <row r="486" spans="1:17" x14ac:dyDescent="0.3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Q486" s="18"/>
    </row>
    <row r="487" spans="1:17" x14ac:dyDescent="0.3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Q487" s="18"/>
    </row>
    <row r="488" spans="1:17" x14ac:dyDescent="0.3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Q488" s="18"/>
    </row>
    <row r="489" spans="1:17" x14ac:dyDescent="0.3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Q489" s="18"/>
    </row>
    <row r="490" spans="1:17" x14ac:dyDescent="0.3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Q490" s="18"/>
    </row>
    <row r="491" spans="1:17" x14ac:dyDescent="0.3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Q491" s="18"/>
    </row>
    <row r="492" spans="1:17" x14ac:dyDescent="0.3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Q492" s="18"/>
    </row>
    <row r="493" spans="1:17" x14ac:dyDescent="0.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Q493" s="18"/>
    </row>
    <row r="494" spans="1:17" x14ac:dyDescent="0.3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Q494" s="18"/>
    </row>
    <row r="495" spans="1:17" x14ac:dyDescent="0.3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Q495" s="18"/>
    </row>
    <row r="496" spans="1:17" x14ac:dyDescent="0.3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Q496" s="18"/>
    </row>
    <row r="497" spans="1:17" x14ac:dyDescent="0.3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Q497" s="18"/>
    </row>
    <row r="498" spans="1:17" x14ac:dyDescent="0.3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Q498" s="18"/>
    </row>
    <row r="499" spans="1:17" x14ac:dyDescent="0.3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Q499" s="18"/>
    </row>
    <row r="500" spans="1:17" x14ac:dyDescent="0.3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Q500" s="18"/>
    </row>
    <row r="501" spans="1:17" x14ac:dyDescent="0.3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Q501" s="18"/>
    </row>
    <row r="502" spans="1:17" x14ac:dyDescent="0.3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Q502" s="18"/>
    </row>
    <row r="503" spans="1:17" x14ac:dyDescent="0.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Q503" s="18"/>
    </row>
    <row r="504" spans="1:17" x14ac:dyDescent="0.3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Q504" s="18"/>
    </row>
    <row r="505" spans="1:17" x14ac:dyDescent="0.3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Q505" s="18"/>
    </row>
    <row r="506" spans="1:17" x14ac:dyDescent="0.3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Q506" s="18"/>
    </row>
    <row r="507" spans="1:17" x14ac:dyDescent="0.3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Q507" s="18"/>
    </row>
    <row r="508" spans="1:17" x14ac:dyDescent="0.3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Q508" s="18"/>
    </row>
    <row r="509" spans="1:17" x14ac:dyDescent="0.3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Q509" s="18"/>
    </row>
    <row r="510" spans="1:17" x14ac:dyDescent="0.3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Q510" s="18"/>
    </row>
    <row r="511" spans="1:17" x14ac:dyDescent="0.3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Q511" s="18"/>
    </row>
    <row r="512" spans="1:17" x14ac:dyDescent="0.3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Q512" s="18"/>
    </row>
    <row r="513" spans="1:17" x14ac:dyDescent="0.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Q513" s="18"/>
    </row>
    <row r="514" spans="1:17" x14ac:dyDescent="0.3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Q514" s="18"/>
    </row>
    <row r="515" spans="1:17" x14ac:dyDescent="0.3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Q515" s="18"/>
    </row>
    <row r="516" spans="1:17" x14ac:dyDescent="0.3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Q516" s="18"/>
    </row>
    <row r="517" spans="1:17" x14ac:dyDescent="0.3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Q517" s="18"/>
    </row>
    <row r="518" spans="1:17" x14ac:dyDescent="0.3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Q518" s="18"/>
    </row>
    <row r="519" spans="1:17" x14ac:dyDescent="0.3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Q519" s="18"/>
    </row>
    <row r="520" spans="1:17" x14ac:dyDescent="0.3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Q520" s="18"/>
    </row>
    <row r="521" spans="1:17" x14ac:dyDescent="0.3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Q521" s="18"/>
    </row>
    <row r="522" spans="1:17" x14ac:dyDescent="0.3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Q522" s="18"/>
    </row>
    <row r="523" spans="1:17" x14ac:dyDescent="0.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Q523" s="18"/>
    </row>
    <row r="524" spans="1:17" x14ac:dyDescent="0.3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Q524" s="18"/>
    </row>
    <row r="525" spans="1:17" x14ac:dyDescent="0.3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Q525" s="18"/>
    </row>
    <row r="526" spans="1:17" x14ac:dyDescent="0.3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Q526" s="18"/>
    </row>
    <row r="527" spans="1:17" x14ac:dyDescent="0.3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Q527" s="18"/>
    </row>
    <row r="528" spans="1:17" x14ac:dyDescent="0.3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Q528" s="18"/>
    </row>
    <row r="529" spans="1:17" x14ac:dyDescent="0.3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Q529" s="18"/>
    </row>
    <row r="530" spans="1:17" x14ac:dyDescent="0.3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Q530" s="18"/>
    </row>
    <row r="531" spans="1:17" x14ac:dyDescent="0.3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Q531" s="18"/>
    </row>
    <row r="532" spans="1:17" x14ac:dyDescent="0.3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Q532" s="18"/>
    </row>
    <row r="533" spans="1:17" x14ac:dyDescent="0.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Q533" s="18"/>
    </row>
    <row r="534" spans="1:17" x14ac:dyDescent="0.3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Q534" s="18"/>
    </row>
    <row r="535" spans="1:17" x14ac:dyDescent="0.3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Q535" s="18"/>
    </row>
    <row r="536" spans="1:17" x14ac:dyDescent="0.3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Q536" s="18"/>
    </row>
    <row r="537" spans="1:17" x14ac:dyDescent="0.3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Q537" s="18"/>
    </row>
    <row r="538" spans="1:17" x14ac:dyDescent="0.3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Q538" s="18"/>
    </row>
    <row r="539" spans="1:17" x14ac:dyDescent="0.3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Q539" s="18"/>
    </row>
    <row r="540" spans="1:17" x14ac:dyDescent="0.3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Q540" s="18"/>
    </row>
    <row r="541" spans="1:17" x14ac:dyDescent="0.3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Q541" s="18"/>
    </row>
    <row r="542" spans="1:17" x14ac:dyDescent="0.3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Q542" s="18"/>
    </row>
    <row r="543" spans="1:17" x14ac:dyDescent="0.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Q543" s="18"/>
    </row>
    <row r="544" spans="1:17" x14ac:dyDescent="0.3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Q544" s="18"/>
    </row>
    <row r="545" spans="1:17" x14ac:dyDescent="0.3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Q545" s="18"/>
    </row>
    <row r="546" spans="1:17" x14ac:dyDescent="0.3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Q546" s="18"/>
    </row>
    <row r="547" spans="1:17" x14ac:dyDescent="0.3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Q547" s="18"/>
    </row>
    <row r="548" spans="1:17" x14ac:dyDescent="0.3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Q548" s="18"/>
    </row>
    <row r="549" spans="1:17" x14ac:dyDescent="0.3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Q549" s="18"/>
    </row>
    <row r="550" spans="1:17" x14ac:dyDescent="0.3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Q550" s="18"/>
    </row>
    <row r="551" spans="1:17" x14ac:dyDescent="0.3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Q551" s="18"/>
    </row>
    <row r="552" spans="1:17" x14ac:dyDescent="0.3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Q552" s="18"/>
    </row>
    <row r="553" spans="1:17" x14ac:dyDescent="0.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Q553" s="18"/>
    </row>
    <row r="554" spans="1:17" x14ac:dyDescent="0.3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Q554" s="18"/>
    </row>
    <row r="555" spans="1:17" x14ac:dyDescent="0.3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Q555" s="18"/>
    </row>
    <row r="556" spans="1:17" x14ac:dyDescent="0.3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Q556" s="18"/>
    </row>
    <row r="557" spans="1:17" x14ac:dyDescent="0.3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Q557" s="18"/>
    </row>
    <row r="558" spans="1:17" x14ac:dyDescent="0.3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Q558" s="18"/>
    </row>
    <row r="559" spans="1:17" x14ac:dyDescent="0.3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Q559" s="18"/>
    </row>
    <row r="560" spans="1:17" x14ac:dyDescent="0.3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Q560" s="18"/>
    </row>
    <row r="561" spans="1:17" x14ac:dyDescent="0.3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Q561" s="18"/>
    </row>
    <row r="562" spans="1:17" x14ac:dyDescent="0.3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Q562" s="18"/>
    </row>
    <row r="563" spans="1:17" x14ac:dyDescent="0.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Q563" s="18"/>
    </row>
    <row r="564" spans="1:17" x14ac:dyDescent="0.3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Q564" s="18"/>
    </row>
    <row r="565" spans="1:17" x14ac:dyDescent="0.3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Q565" s="18"/>
    </row>
    <row r="566" spans="1:17" x14ac:dyDescent="0.3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Q566" s="18"/>
    </row>
    <row r="567" spans="1:17" x14ac:dyDescent="0.3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Q567" s="18"/>
    </row>
    <row r="568" spans="1:17" x14ac:dyDescent="0.3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Q568" s="18"/>
    </row>
    <row r="569" spans="1:17" x14ac:dyDescent="0.3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Q569" s="18"/>
    </row>
    <row r="570" spans="1:17" x14ac:dyDescent="0.3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Q570" s="18"/>
    </row>
    <row r="571" spans="1:17" x14ac:dyDescent="0.3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Q571" s="18"/>
    </row>
    <row r="572" spans="1:17" x14ac:dyDescent="0.3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Q572" s="18"/>
    </row>
    <row r="573" spans="1:17" x14ac:dyDescent="0.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Q573" s="18"/>
    </row>
    <row r="574" spans="1:17" x14ac:dyDescent="0.3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Q574" s="18"/>
    </row>
    <row r="575" spans="1:17" x14ac:dyDescent="0.3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Q575" s="18"/>
    </row>
    <row r="576" spans="1:17" x14ac:dyDescent="0.3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Q576" s="18"/>
    </row>
    <row r="577" spans="1:17" x14ac:dyDescent="0.3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Q577" s="18"/>
    </row>
    <row r="578" spans="1:17" x14ac:dyDescent="0.3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Q578" s="18"/>
    </row>
    <row r="579" spans="1:17" x14ac:dyDescent="0.3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Q579" s="18"/>
    </row>
    <row r="580" spans="1:17" x14ac:dyDescent="0.3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Q580" s="18"/>
    </row>
    <row r="581" spans="1:17" x14ac:dyDescent="0.3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Q581" s="18"/>
    </row>
    <row r="582" spans="1:17" x14ac:dyDescent="0.3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Q582" s="18"/>
    </row>
    <row r="583" spans="1:17" x14ac:dyDescent="0.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Q583" s="18"/>
    </row>
    <row r="584" spans="1:17" x14ac:dyDescent="0.3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Q584" s="18"/>
    </row>
    <row r="585" spans="1:17" x14ac:dyDescent="0.3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Q585" s="18"/>
    </row>
    <row r="586" spans="1:17" x14ac:dyDescent="0.3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Q586" s="18"/>
    </row>
    <row r="587" spans="1:17" x14ac:dyDescent="0.3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Q587" s="18"/>
    </row>
    <row r="588" spans="1:17" x14ac:dyDescent="0.3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Q588" s="18"/>
    </row>
    <row r="589" spans="1:17" x14ac:dyDescent="0.3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Q589" s="18"/>
    </row>
    <row r="590" spans="1:17" x14ac:dyDescent="0.3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Q590" s="18"/>
    </row>
    <row r="591" spans="1:17" x14ac:dyDescent="0.3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Q591" s="18"/>
    </row>
    <row r="592" spans="1:17" x14ac:dyDescent="0.3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Q592" s="18"/>
    </row>
    <row r="593" spans="1:17" x14ac:dyDescent="0.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Q593" s="18"/>
    </row>
    <row r="594" spans="1:17" x14ac:dyDescent="0.3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Q594" s="18"/>
    </row>
    <row r="595" spans="1:17" x14ac:dyDescent="0.3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Q595" s="18"/>
    </row>
    <row r="596" spans="1:17" x14ac:dyDescent="0.3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Q596" s="18"/>
    </row>
    <row r="597" spans="1:17" x14ac:dyDescent="0.3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Q597" s="18"/>
    </row>
    <row r="598" spans="1:17" x14ac:dyDescent="0.3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Q598" s="18"/>
    </row>
    <row r="599" spans="1:17" x14ac:dyDescent="0.3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Q599" s="18"/>
    </row>
    <row r="600" spans="1:17" x14ac:dyDescent="0.3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Q600" s="18"/>
    </row>
    <row r="601" spans="1:17" x14ac:dyDescent="0.3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Q601" s="18"/>
    </row>
    <row r="602" spans="1:17" x14ac:dyDescent="0.3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Q602" s="18"/>
    </row>
    <row r="603" spans="1:17" x14ac:dyDescent="0.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Q603" s="18"/>
    </row>
    <row r="604" spans="1:17" x14ac:dyDescent="0.3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Q604" s="18"/>
    </row>
    <row r="605" spans="1:17" x14ac:dyDescent="0.3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Q605" s="18"/>
    </row>
    <row r="606" spans="1:17" x14ac:dyDescent="0.3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Q606" s="18"/>
    </row>
    <row r="607" spans="1:17" x14ac:dyDescent="0.3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Q607" s="18"/>
    </row>
    <row r="608" spans="1:17" x14ac:dyDescent="0.3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Q608" s="18"/>
    </row>
    <row r="609" spans="1:17" x14ac:dyDescent="0.3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Q609" s="18"/>
    </row>
    <row r="610" spans="1:17" x14ac:dyDescent="0.3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Q610" s="18"/>
    </row>
    <row r="611" spans="1:17" x14ac:dyDescent="0.3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Q611" s="18"/>
    </row>
    <row r="612" spans="1:17" x14ac:dyDescent="0.3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Q612" s="18"/>
    </row>
    <row r="613" spans="1:17" x14ac:dyDescent="0.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Q613" s="18"/>
    </row>
    <row r="614" spans="1:17" x14ac:dyDescent="0.3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Q614" s="18"/>
    </row>
    <row r="615" spans="1:17" x14ac:dyDescent="0.3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Q615" s="18"/>
    </row>
    <row r="616" spans="1:17" x14ac:dyDescent="0.3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Q616" s="18"/>
    </row>
    <row r="617" spans="1:17" x14ac:dyDescent="0.3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Q617" s="18"/>
    </row>
    <row r="618" spans="1:17" x14ac:dyDescent="0.3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Q618" s="18"/>
    </row>
    <row r="619" spans="1:17" x14ac:dyDescent="0.3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Q619" s="18"/>
    </row>
    <row r="620" spans="1:17" x14ac:dyDescent="0.3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Q620" s="18"/>
    </row>
    <row r="621" spans="1:17" x14ac:dyDescent="0.3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Q621" s="18"/>
    </row>
    <row r="622" spans="1:17" x14ac:dyDescent="0.3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Q622" s="18"/>
    </row>
    <row r="623" spans="1:17" x14ac:dyDescent="0.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Q623" s="18"/>
    </row>
    <row r="624" spans="1:17" x14ac:dyDescent="0.3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Q624" s="18"/>
    </row>
    <row r="625" spans="1:17" x14ac:dyDescent="0.3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Q625" s="18"/>
    </row>
    <row r="626" spans="1:17" x14ac:dyDescent="0.3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Q626" s="18"/>
    </row>
    <row r="627" spans="1:17" x14ac:dyDescent="0.3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Q627" s="18"/>
    </row>
    <row r="628" spans="1:17" x14ac:dyDescent="0.3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Q628" s="18"/>
    </row>
    <row r="629" spans="1:17" x14ac:dyDescent="0.3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Q629" s="18"/>
    </row>
    <row r="630" spans="1:17" x14ac:dyDescent="0.3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Q630" s="18"/>
    </row>
    <row r="631" spans="1:17" x14ac:dyDescent="0.3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Q631" s="18"/>
    </row>
    <row r="632" spans="1:17" x14ac:dyDescent="0.3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Q632" s="18"/>
    </row>
    <row r="633" spans="1:17" x14ac:dyDescent="0.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Q633" s="18"/>
    </row>
    <row r="634" spans="1:17" x14ac:dyDescent="0.3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Q634" s="18"/>
    </row>
    <row r="635" spans="1:17" x14ac:dyDescent="0.3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Q635" s="18"/>
    </row>
  </sheetData>
  <mergeCells count="72">
    <mergeCell ref="A16:C16"/>
    <mergeCell ref="B19:F19"/>
    <mergeCell ref="A14:B14"/>
    <mergeCell ref="L14:N14"/>
    <mergeCell ref="L15:M15"/>
    <mergeCell ref="L16:N16"/>
    <mergeCell ref="G19:G25"/>
    <mergeCell ref="H19:L19"/>
    <mergeCell ref="D20:D25"/>
    <mergeCell ref="J20:J25"/>
    <mergeCell ref="B17:C17"/>
    <mergeCell ref="A1:B1"/>
    <mergeCell ref="L1:N1"/>
    <mergeCell ref="L2:M2"/>
    <mergeCell ref="L3:N3"/>
    <mergeCell ref="A15:C15"/>
    <mergeCell ref="G6:G12"/>
    <mergeCell ref="B6:F6"/>
    <mergeCell ref="H6:L6"/>
    <mergeCell ref="A2:C2"/>
    <mergeCell ref="A3:C3"/>
    <mergeCell ref="B4:C4"/>
    <mergeCell ref="D7:D12"/>
    <mergeCell ref="J7:J12"/>
    <mergeCell ref="B32:F32"/>
    <mergeCell ref="G32:G38"/>
    <mergeCell ref="H32:L32"/>
    <mergeCell ref="D33:D38"/>
    <mergeCell ref="J33:J38"/>
    <mergeCell ref="A27:B27"/>
    <mergeCell ref="L27:N27"/>
    <mergeCell ref="L28:M28"/>
    <mergeCell ref="B30:C30"/>
    <mergeCell ref="A28:C28"/>
    <mergeCell ref="A29:C29"/>
    <mergeCell ref="L29:N29"/>
    <mergeCell ref="B43:C43"/>
    <mergeCell ref="A41:C41"/>
    <mergeCell ref="A42:C42"/>
    <mergeCell ref="L42:N42"/>
    <mergeCell ref="A40:B40"/>
    <mergeCell ref="L40:N40"/>
    <mergeCell ref="L41:M41"/>
    <mergeCell ref="B45:F45"/>
    <mergeCell ref="G45:G51"/>
    <mergeCell ref="H45:L45"/>
    <mergeCell ref="D46:D51"/>
    <mergeCell ref="J46:J51"/>
    <mergeCell ref="B57:C57"/>
    <mergeCell ref="A55:C55"/>
    <mergeCell ref="A56:C56"/>
    <mergeCell ref="L56:N56"/>
    <mergeCell ref="A54:B54"/>
    <mergeCell ref="L54:N54"/>
    <mergeCell ref="L55:M55"/>
    <mergeCell ref="B59:F59"/>
    <mergeCell ref="G59:G65"/>
    <mergeCell ref="H59:L59"/>
    <mergeCell ref="D60:D65"/>
    <mergeCell ref="J60:J65"/>
    <mergeCell ref="B70:C70"/>
    <mergeCell ref="A68:C68"/>
    <mergeCell ref="A69:C69"/>
    <mergeCell ref="L69:N69"/>
    <mergeCell ref="A67:B67"/>
    <mergeCell ref="L67:N67"/>
    <mergeCell ref="L68:M68"/>
    <mergeCell ref="B72:F72"/>
    <mergeCell ref="G72:G78"/>
    <mergeCell ref="H72:L72"/>
    <mergeCell ref="D73:D78"/>
    <mergeCell ref="J73:J78"/>
  </mergeCells>
  <conditionalFormatting sqref="B8:C12 E8:F12 H8:I12">
    <cfRule type="containsText" dxfId="359" priority="71" operator="containsText" text="معالجة فرنسية">
      <formula>NOT(ISERROR(SEARCH("معالجة فرنسية",B8)))</formula>
    </cfRule>
    <cfRule type="containsText" dxfId="358" priority="72" operator="containsText" text="فرنسية">
      <formula>NOT(ISERROR(SEARCH("فرنسية",B8)))</formula>
    </cfRule>
  </conditionalFormatting>
  <conditionalFormatting sqref="B6:L7 B8:J12">
    <cfRule type="containsText" dxfId="357" priority="67" operator="containsText" text="تربية فنية">
      <formula>NOT(ISERROR(SEARCH("تربية فنية",B6)))</formula>
    </cfRule>
    <cfRule type="containsText" dxfId="356" priority="68" operator="containsText" text="تربية بدنية">
      <formula>NOT(ISERROR(SEARCH("تربية بدنية",B6)))</formula>
    </cfRule>
    <cfRule type="containsText" dxfId="355" priority="69" operator="containsText" text="معالجة لغة">
      <formula>NOT(ISERROR(SEARCH("معالجة لغة",B6)))</formula>
    </cfRule>
    <cfRule type="containsText" dxfId="354" priority="70" operator="containsText" text="معالجة رياضيات">
      <formula>NOT(ISERROR(SEARCH("معالجة رياضيات",B6)))</formula>
    </cfRule>
  </conditionalFormatting>
  <conditionalFormatting sqref="B21:C25 E21:F25 H21:I25 K21:L22 K24:L25 K23">
    <cfRule type="containsText" dxfId="353" priority="65" operator="containsText" text="معالجة فرنسية">
      <formula>NOT(ISERROR(SEARCH("معالجة فرنسية",B21)))</formula>
    </cfRule>
    <cfRule type="containsText" dxfId="352" priority="66" operator="containsText" text="فرنسية">
      <formula>NOT(ISERROR(SEARCH("فرنسية",B21)))</formula>
    </cfRule>
  </conditionalFormatting>
  <conditionalFormatting sqref="B19:L22 B24:L25 B23:K23">
    <cfRule type="containsText" dxfId="351" priority="61" operator="containsText" text="تربية فنية">
      <formula>NOT(ISERROR(SEARCH("تربية فنية",B19)))</formula>
    </cfRule>
    <cfRule type="containsText" dxfId="350" priority="62" operator="containsText" text="تربية بدنية">
      <formula>NOT(ISERROR(SEARCH("تربية بدنية",B19)))</formula>
    </cfRule>
    <cfRule type="containsText" dxfId="349" priority="63" operator="containsText" text="معالجة لغة">
      <formula>NOT(ISERROR(SEARCH("معالجة لغة",B19)))</formula>
    </cfRule>
    <cfRule type="containsText" dxfId="348" priority="64" operator="containsText" text="معالجة رياضيات">
      <formula>NOT(ISERROR(SEARCH("معالجة رياضيات",B19)))</formula>
    </cfRule>
  </conditionalFormatting>
  <conditionalFormatting sqref="K8:L9 K11:L12">
    <cfRule type="containsText" dxfId="347" priority="59" operator="containsText" text="معالجة فرنسية">
      <formula>NOT(ISERROR(SEARCH("معالجة فرنسية",K8)))</formula>
    </cfRule>
    <cfRule type="containsText" dxfId="346" priority="60" operator="containsText" text="فرنسية">
      <formula>NOT(ISERROR(SEARCH("فرنسية",K8)))</formula>
    </cfRule>
  </conditionalFormatting>
  <conditionalFormatting sqref="K8:L9 K11:L12">
    <cfRule type="containsText" dxfId="345" priority="55" operator="containsText" text="تربية فنية">
      <formula>NOT(ISERROR(SEARCH("تربية فنية",K8)))</formula>
    </cfRule>
    <cfRule type="containsText" dxfId="344" priority="56" operator="containsText" text="تربية بدنية">
      <formula>NOT(ISERROR(SEARCH("تربية بدنية",K8)))</formula>
    </cfRule>
    <cfRule type="containsText" dxfId="343" priority="57" operator="containsText" text="معالجة لغة">
      <formula>NOT(ISERROR(SEARCH("معالجة لغة",K8)))</formula>
    </cfRule>
    <cfRule type="containsText" dxfId="342" priority="58" operator="containsText" text="معالجة رياضيات">
      <formula>NOT(ISERROR(SEARCH("معالجة رياضيات",K8)))</formula>
    </cfRule>
  </conditionalFormatting>
  <conditionalFormatting sqref="K10:L10">
    <cfRule type="containsText" dxfId="341" priority="53" operator="containsText" text="معالجة فرنسية">
      <formula>NOT(ISERROR(SEARCH("معالجة فرنسية",K10)))</formula>
    </cfRule>
    <cfRule type="containsText" dxfId="340" priority="54" operator="containsText" text="فرنسية">
      <formula>NOT(ISERROR(SEARCH("فرنسية",K10)))</formula>
    </cfRule>
  </conditionalFormatting>
  <conditionalFormatting sqref="K10:L10">
    <cfRule type="containsText" dxfId="339" priority="49" operator="containsText" text="تربية فنية">
      <formula>NOT(ISERROR(SEARCH("تربية فنية",K10)))</formula>
    </cfRule>
    <cfRule type="containsText" dxfId="338" priority="50" operator="containsText" text="تربية بدنية">
      <formula>NOT(ISERROR(SEARCH("تربية بدنية",K10)))</formula>
    </cfRule>
    <cfRule type="containsText" dxfId="337" priority="51" operator="containsText" text="معالجة لغة">
      <formula>NOT(ISERROR(SEARCH("معالجة لغة",K10)))</formula>
    </cfRule>
    <cfRule type="containsText" dxfId="336" priority="52" operator="containsText" text="معالجة رياضيات">
      <formula>NOT(ISERROR(SEARCH("معالجة رياضيات",K10)))</formula>
    </cfRule>
  </conditionalFormatting>
  <conditionalFormatting sqref="B34:C38 E34:F38 H34:I38">
    <cfRule type="containsText" dxfId="335" priority="47" operator="containsText" text="معالجة فرنسية">
      <formula>NOT(ISERROR(SEARCH("معالجة فرنسية",B34)))</formula>
    </cfRule>
    <cfRule type="containsText" dxfId="334" priority="48" operator="containsText" text="فرنسية">
      <formula>NOT(ISERROR(SEARCH("فرنسية",B34)))</formula>
    </cfRule>
  </conditionalFormatting>
  <conditionalFormatting sqref="B32:L33 B34:J38">
    <cfRule type="containsText" dxfId="333" priority="43" operator="containsText" text="تربية فنية">
      <formula>NOT(ISERROR(SEARCH("تربية فنية",B32)))</formula>
    </cfRule>
    <cfRule type="containsText" dxfId="332" priority="44" operator="containsText" text="تربية بدنية">
      <formula>NOT(ISERROR(SEARCH("تربية بدنية",B32)))</formula>
    </cfRule>
    <cfRule type="containsText" dxfId="331" priority="45" operator="containsText" text="معالجة لغة">
      <formula>NOT(ISERROR(SEARCH("معالجة لغة",B32)))</formula>
    </cfRule>
    <cfRule type="containsText" dxfId="330" priority="46" operator="containsText" text="معالجة رياضيات">
      <formula>NOT(ISERROR(SEARCH("معالجة رياضيات",B32)))</formula>
    </cfRule>
  </conditionalFormatting>
  <conditionalFormatting sqref="B47:C51 E47:F51 H47:I51 K47:L48 K50:L51 K49">
    <cfRule type="containsText" dxfId="329" priority="41" operator="containsText" text="معالجة فرنسية">
      <formula>NOT(ISERROR(SEARCH("معالجة فرنسية",B47)))</formula>
    </cfRule>
    <cfRule type="containsText" dxfId="328" priority="42" operator="containsText" text="فرنسية">
      <formula>NOT(ISERROR(SEARCH("فرنسية",B47)))</formula>
    </cfRule>
  </conditionalFormatting>
  <conditionalFormatting sqref="B45:L48 B50:L51 B49:K49">
    <cfRule type="containsText" dxfId="327" priority="37" operator="containsText" text="تربية فنية">
      <formula>NOT(ISERROR(SEARCH("تربية فنية",B45)))</formula>
    </cfRule>
    <cfRule type="containsText" dxfId="326" priority="38" operator="containsText" text="تربية بدنية">
      <formula>NOT(ISERROR(SEARCH("تربية بدنية",B45)))</formula>
    </cfRule>
    <cfRule type="containsText" dxfId="325" priority="39" operator="containsText" text="معالجة لغة">
      <formula>NOT(ISERROR(SEARCH("معالجة لغة",B45)))</formula>
    </cfRule>
    <cfRule type="containsText" dxfId="324" priority="40" operator="containsText" text="معالجة رياضيات">
      <formula>NOT(ISERROR(SEARCH("معالجة رياضيات",B45)))</formula>
    </cfRule>
  </conditionalFormatting>
  <conditionalFormatting sqref="K34:L35 K37:L38">
    <cfRule type="containsText" dxfId="323" priority="35" operator="containsText" text="معالجة فرنسية">
      <formula>NOT(ISERROR(SEARCH("معالجة فرنسية",K34)))</formula>
    </cfRule>
    <cfRule type="containsText" dxfId="322" priority="36" operator="containsText" text="فرنسية">
      <formula>NOT(ISERROR(SEARCH("فرنسية",K34)))</formula>
    </cfRule>
  </conditionalFormatting>
  <conditionalFormatting sqref="K34:L35 K37:L38">
    <cfRule type="containsText" dxfId="321" priority="31" operator="containsText" text="تربية فنية">
      <formula>NOT(ISERROR(SEARCH("تربية فنية",K34)))</formula>
    </cfRule>
    <cfRule type="containsText" dxfId="320" priority="32" operator="containsText" text="تربية بدنية">
      <formula>NOT(ISERROR(SEARCH("تربية بدنية",K34)))</formula>
    </cfRule>
    <cfRule type="containsText" dxfId="319" priority="33" operator="containsText" text="معالجة لغة">
      <formula>NOT(ISERROR(SEARCH("معالجة لغة",K34)))</formula>
    </cfRule>
    <cfRule type="containsText" dxfId="318" priority="34" operator="containsText" text="معالجة رياضيات">
      <formula>NOT(ISERROR(SEARCH("معالجة رياضيات",K34)))</formula>
    </cfRule>
  </conditionalFormatting>
  <conditionalFormatting sqref="K36:L36">
    <cfRule type="containsText" dxfId="317" priority="29" operator="containsText" text="معالجة فرنسية">
      <formula>NOT(ISERROR(SEARCH("معالجة فرنسية",K36)))</formula>
    </cfRule>
    <cfRule type="containsText" dxfId="316" priority="30" operator="containsText" text="فرنسية">
      <formula>NOT(ISERROR(SEARCH("فرنسية",K36)))</formula>
    </cfRule>
  </conditionalFormatting>
  <conditionalFormatting sqref="K36:L36">
    <cfRule type="containsText" dxfId="315" priority="25" operator="containsText" text="تربية فنية">
      <formula>NOT(ISERROR(SEARCH("تربية فنية",K36)))</formula>
    </cfRule>
    <cfRule type="containsText" dxfId="314" priority="26" operator="containsText" text="تربية بدنية">
      <formula>NOT(ISERROR(SEARCH("تربية بدنية",K36)))</formula>
    </cfRule>
    <cfRule type="containsText" dxfId="313" priority="27" operator="containsText" text="معالجة لغة">
      <formula>NOT(ISERROR(SEARCH("معالجة لغة",K36)))</formula>
    </cfRule>
    <cfRule type="containsText" dxfId="312" priority="28" operator="containsText" text="معالجة رياضيات">
      <formula>NOT(ISERROR(SEARCH("معالجة رياضيات",K36)))</formula>
    </cfRule>
  </conditionalFormatting>
  <conditionalFormatting sqref="B61:C65 E61:F65 H61:I65">
    <cfRule type="containsText" dxfId="311" priority="23" operator="containsText" text="معالجة فرنسية">
      <formula>NOT(ISERROR(SEARCH("معالجة فرنسية",B61)))</formula>
    </cfRule>
    <cfRule type="containsText" dxfId="310" priority="24" operator="containsText" text="فرنسية">
      <formula>NOT(ISERROR(SEARCH("فرنسية",B61)))</formula>
    </cfRule>
  </conditionalFormatting>
  <conditionalFormatting sqref="B59:L60 B61:J65">
    <cfRule type="containsText" dxfId="309" priority="19" operator="containsText" text="تربية فنية">
      <formula>NOT(ISERROR(SEARCH("تربية فنية",B59)))</formula>
    </cfRule>
    <cfRule type="containsText" dxfId="308" priority="20" operator="containsText" text="تربية بدنية">
      <formula>NOT(ISERROR(SEARCH("تربية بدنية",B59)))</formula>
    </cfRule>
    <cfRule type="containsText" dxfId="307" priority="21" operator="containsText" text="معالجة لغة">
      <formula>NOT(ISERROR(SEARCH("معالجة لغة",B59)))</formula>
    </cfRule>
    <cfRule type="containsText" dxfId="306" priority="22" operator="containsText" text="معالجة رياضيات">
      <formula>NOT(ISERROR(SEARCH("معالجة رياضيات",B59)))</formula>
    </cfRule>
  </conditionalFormatting>
  <conditionalFormatting sqref="B74:C78 E74:F78 H74:I78 K74:L75 K77:L78 K76">
    <cfRule type="containsText" dxfId="305" priority="17" operator="containsText" text="معالجة فرنسية">
      <formula>NOT(ISERROR(SEARCH("معالجة فرنسية",B74)))</formula>
    </cfRule>
    <cfRule type="containsText" dxfId="304" priority="18" operator="containsText" text="فرنسية">
      <formula>NOT(ISERROR(SEARCH("فرنسية",B74)))</formula>
    </cfRule>
  </conditionalFormatting>
  <conditionalFormatting sqref="B72:L75 B77:L78 B76:K76">
    <cfRule type="containsText" dxfId="303" priority="13" operator="containsText" text="تربية فنية">
      <formula>NOT(ISERROR(SEARCH("تربية فنية",B72)))</formula>
    </cfRule>
    <cfRule type="containsText" dxfId="302" priority="14" operator="containsText" text="تربية بدنية">
      <formula>NOT(ISERROR(SEARCH("تربية بدنية",B72)))</formula>
    </cfRule>
    <cfRule type="containsText" dxfId="301" priority="15" operator="containsText" text="معالجة لغة">
      <formula>NOT(ISERROR(SEARCH("معالجة لغة",B72)))</formula>
    </cfRule>
    <cfRule type="containsText" dxfId="300" priority="16" operator="containsText" text="معالجة رياضيات">
      <formula>NOT(ISERROR(SEARCH("معالجة رياضيات",B72)))</formula>
    </cfRule>
  </conditionalFormatting>
  <conditionalFormatting sqref="K61:L62 K64:L65">
    <cfRule type="containsText" dxfId="299" priority="11" operator="containsText" text="معالجة فرنسية">
      <formula>NOT(ISERROR(SEARCH("معالجة فرنسية",K61)))</formula>
    </cfRule>
    <cfRule type="containsText" dxfId="298" priority="12" operator="containsText" text="فرنسية">
      <formula>NOT(ISERROR(SEARCH("فرنسية",K61)))</formula>
    </cfRule>
  </conditionalFormatting>
  <conditionalFormatting sqref="K61:L62 K64:L65">
    <cfRule type="containsText" dxfId="297" priority="7" operator="containsText" text="تربية فنية">
      <formula>NOT(ISERROR(SEARCH("تربية فنية",K61)))</formula>
    </cfRule>
    <cfRule type="containsText" dxfId="296" priority="8" operator="containsText" text="تربية بدنية">
      <formula>NOT(ISERROR(SEARCH("تربية بدنية",K61)))</formula>
    </cfRule>
    <cfRule type="containsText" dxfId="295" priority="9" operator="containsText" text="معالجة لغة">
      <formula>NOT(ISERROR(SEARCH("معالجة لغة",K61)))</formula>
    </cfRule>
    <cfRule type="containsText" dxfId="294" priority="10" operator="containsText" text="معالجة رياضيات">
      <formula>NOT(ISERROR(SEARCH("معالجة رياضيات",K61)))</formula>
    </cfRule>
  </conditionalFormatting>
  <conditionalFormatting sqref="K63:L63">
    <cfRule type="containsText" dxfId="293" priority="5" operator="containsText" text="معالجة فرنسية">
      <formula>NOT(ISERROR(SEARCH("معالجة فرنسية",K63)))</formula>
    </cfRule>
    <cfRule type="containsText" dxfId="292" priority="6" operator="containsText" text="فرنسية">
      <formula>NOT(ISERROR(SEARCH("فرنسية",K63)))</formula>
    </cfRule>
  </conditionalFormatting>
  <conditionalFormatting sqref="K63:L63">
    <cfRule type="containsText" dxfId="291" priority="1" operator="containsText" text="تربية فنية">
      <formula>NOT(ISERROR(SEARCH("تربية فنية",K63)))</formula>
    </cfRule>
    <cfRule type="containsText" dxfId="290" priority="2" operator="containsText" text="تربية بدنية">
      <formula>NOT(ISERROR(SEARCH("تربية بدنية",K63)))</formula>
    </cfRule>
    <cfRule type="containsText" dxfId="289" priority="3" operator="containsText" text="معالجة لغة">
      <formula>NOT(ISERROR(SEARCH("معالجة لغة",K63)))</formula>
    </cfRule>
    <cfRule type="containsText" dxfId="288" priority="4" operator="containsText" text="معالجة رياضيات">
      <formula>NOT(ISERROR(SEARCH("معالجة رياضيات",K63)))</formula>
    </cfRule>
  </conditionalFormatting>
  <dataValidations count="1">
    <dataValidation type="list" allowBlank="1" showInputMessage="1" showErrorMessage="1" sqref="B8:C12 E8:F12 H8:I12 K8:L12 B34:C38 E34:F38 H34:I38 K34:L38 B61:C65 E61:F65 H61:I65 K61:L65">
      <formula1>$Q$5:$Q$30</formula1>
    </dataValidation>
  </dataValidations>
  <hyperlinks>
    <hyperlink ref="Q2" location="ورقة2!A1" display="البداية"/>
  </hyperlinks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Z635"/>
  <sheetViews>
    <sheetView rightToLeft="1" view="pageBreakPreview" topLeftCell="K1" zoomScaleNormal="100" zoomScaleSheetLayoutView="100" workbookViewId="0">
      <selection activeCell="V8" sqref="V8"/>
    </sheetView>
  </sheetViews>
  <sheetFormatPr defaultRowHeight="20.25" x14ac:dyDescent="0.3"/>
  <cols>
    <col min="1" max="1" width="9" style="2"/>
    <col min="2" max="3" width="12" style="2" customWidth="1"/>
    <col min="4" max="4" width="1.625" style="2" customWidth="1"/>
    <col min="5" max="6" width="12" style="2" customWidth="1"/>
    <col min="7" max="7" width="3.125" style="2" customWidth="1"/>
    <col min="8" max="9" width="12.875" style="2" customWidth="1"/>
    <col min="10" max="10" width="1.625" style="2" customWidth="1"/>
    <col min="11" max="11" width="13.375" style="2" customWidth="1"/>
    <col min="12" max="12" width="12" style="2" customWidth="1"/>
    <col min="13" max="13" width="4.25" style="2" customWidth="1"/>
    <col min="14" max="14" width="6.875" style="2" customWidth="1"/>
    <col min="15" max="16" width="9" style="6"/>
    <col min="17" max="17" width="19.75" style="6" customWidth="1"/>
    <col min="18" max="18" width="9" style="6"/>
    <col min="19" max="19" width="8.75" style="6" customWidth="1"/>
    <col min="20" max="20" width="9" style="6" hidden="1" customWidth="1"/>
    <col min="21" max="21" width="9" style="6"/>
    <col min="22" max="22" width="15.5" style="6" customWidth="1"/>
    <col min="23" max="23" width="22.5" style="6" customWidth="1"/>
    <col min="24" max="24" width="14.875" style="6" customWidth="1"/>
    <col min="25" max="25" width="13.75" style="6" customWidth="1"/>
    <col min="26" max="26" width="16.125" style="6" customWidth="1"/>
    <col min="27" max="16384" width="9" style="6"/>
  </cols>
  <sheetData>
    <row r="1" spans="1:26" ht="22.5" customHeight="1" x14ac:dyDescent="0.2">
      <c r="A1" s="62" t="s">
        <v>36</v>
      </c>
      <c r="B1" s="62"/>
      <c r="C1" s="27" t="str">
        <f>ورقة2!C2</f>
        <v>الجلفة</v>
      </c>
      <c r="D1" s="5"/>
      <c r="E1" s="5"/>
      <c r="F1" s="5"/>
      <c r="G1" s="5"/>
      <c r="H1" s="5"/>
      <c r="I1" s="5"/>
      <c r="J1" s="5"/>
      <c r="K1" s="16" t="s">
        <v>54</v>
      </c>
      <c r="L1" s="62" t="s">
        <v>57</v>
      </c>
      <c r="M1" s="62"/>
      <c r="N1" s="62"/>
    </row>
    <row r="2" spans="1:26" ht="22.5" customHeight="1" x14ac:dyDescent="0.2">
      <c r="A2" s="61" t="s">
        <v>16</v>
      </c>
      <c r="B2" s="61"/>
      <c r="C2" s="61"/>
      <c r="D2" s="5"/>
      <c r="E2" s="5"/>
      <c r="F2" s="5"/>
      <c r="G2" s="5"/>
      <c r="H2" s="5"/>
      <c r="I2" s="5"/>
      <c r="J2" s="5"/>
      <c r="K2" s="16" t="s">
        <v>55</v>
      </c>
      <c r="L2" s="62" t="str">
        <f>Q3</f>
        <v>الثاني</v>
      </c>
      <c r="M2" s="62"/>
      <c r="N2" s="28" t="s">
        <v>27</v>
      </c>
      <c r="Q2" s="49" t="s">
        <v>71</v>
      </c>
    </row>
    <row r="3" spans="1:26" ht="22.5" customHeight="1" x14ac:dyDescent="0.2">
      <c r="A3" s="61" t="s">
        <v>15</v>
      </c>
      <c r="B3" s="61"/>
      <c r="C3" s="61"/>
      <c r="D3" s="5"/>
      <c r="E3" s="5"/>
      <c r="F3" s="5"/>
      <c r="G3" s="5"/>
      <c r="H3" s="5"/>
      <c r="I3" s="5"/>
      <c r="J3" s="5"/>
      <c r="K3" s="16" t="s">
        <v>26</v>
      </c>
      <c r="L3" s="61" t="str">
        <f>ورقة2!C12</f>
        <v>الاستاذ</v>
      </c>
      <c r="M3" s="61"/>
      <c r="N3" s="61"/>
      <c r="Q3" s="47" t="s">
        <v>61</v>
      </c>
    </row>
    <row r="4" spans="1:26" ht="22.5" customHeight="1" x14ac:dyDescent="0.2">
      <c r="A4" s="28" t="s">
        <v>53</v>
      </c>
      <c r="B4" s="61" t="str">
        <f>ورقة2!C4</f>
        <v>جعيد عمر</v>
      </c>
      <c r="C4" s="61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Q4" s="20" t="s">
        <v>29</v>
      </c>
    </row>
    <row r="5" spans="1:26" ht="22.5" customHeight="1" thickBot="1" x14ac:dyDescent="0.3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Q5" s="21" t="s">
        <v>74</v>
      </c>
      <c r="R5" s="19"/>
      <c r="V5" s="75" t="s">
        <v>110</v>
      </c>
      <c r="W5" s="75" t="s">
        <v>111</v>
      </c>
      <c r="X5" s="75" t="s">
        <v>112</v>
      </c>
      <c r="Y5" s="75" t="s">
        <v>113</v>
      </c>
      <c r="Z5" s="75" t="s">
        <v>114</v>
      </c>
    </row>
    <row r="6" spans="1:26" ht="22.5" customHeight="1" thickBot="1" x14ac:dyDescent="0.35">
      <c r="A6" s="7"/>
      <c r="B6" s="68" t="s">
        <v>5</v>
      </c>
      <c r="C6" s="69"/>
      <c r="D6" s="70"/>
      <c r="E6" s="69"/>
      <c r="F6" s="71"/>
      <c r="G6" s="63"/>
      <c r="H6" s="68" t="s">
        <v>6</v>
      </c>
      <c r="I6" s="69"/>
      <c r="J6" s="69"/>
      <c r="K6" s="69"/>
      <c r="L6" s="69"/>
      <c r="M6" s="7"/>
      <c r="N6" s="3"/>
      <c r="Q6" s="21" t="str">
        <f>'السنة الاولى'!Q6</f>
        <v>تعبير شفهي وتواصل</v>
      </c>
      <c r="R6" s="19">
        <f>S6*T6</f>
        <v>45</v>
      </c>
      <c r="S6" s="6">
        <v>1</v>
      </c>
      <c r="T6" s="6">
        <v>45</v>
      </c>
      <c r="V6" s="75" t="s">
        <v>115</v>
      </c>
      <c r="W6" s="75" t="s">
        <v>116</v>
      </c>
      <c r="X6" s="75">
        <v>5</v>
      </c>
      <c r="Y6" s="75" t="s">
        <v>117</v>
      </c>
      <c r="Z6" s="75" t="s">
        <v>139</v>
      </c>
    </row>
    <row r="7" spans="1:26" ht="22.5" customHeight="1" thickBot="1" x14ac:dyDescent="0.35">
      <c r="A7" s="1"/>
      <c r="B7" s="4" t="s">
        <v>7</v>
      </c>
      <c r="C7" s="4" t="s">
        <v>8</v>
      </c>
      <c r="D7" s="72"/>
      <c r="E7" s="4" t="s">
        <v>9</v>
      </c>
      <c r="F7" s="4" t="s">
        <v>10</v>
      </c>
      <c r="G7" s="63"/>
      <c r="H7" s="4" t="s">
        <v>11</v>
      </c>
      <c r="I7" s="4" t="s">
        <v>12</v>
      </c>
      <c r="J7" s="73"/>
      <c r="K7" s="4" t="s">
        <v>13</v>
      </c>
      <c r="L7" s="4" t="s">
        <v>14</v>
      </c>
      <c r="M7" s="17"/>
      <c r="N7" s="3"/>
      <c r="Q7" s="21" t="str">
        <f>'السنة الاولى'!Q7</f>
        <v xml:space="preserve">قراءة اداء </v>
      </c>
      <c r="R7" s="19">
        <f t="shared" ref="R7:R29" si="0">T7*S7</f>
        <v>45</v>
      </c>
      <c r="S7" s="6">
        <v>1</v>
      </c>
      <c r="T7" s="6">
        <v>45</v>
      </c>
      <c r="V7" s="75"/>
      <c r="W7" s="75" t="s">
        <v>140</v>
      </c>
      <c r="X7" s="75">
        <v>2</v>
      </c>
      <c r="Y7" s="75" t="s">
        <v>120</v>
      </c>
      <c r="Z7" s="75" t="s">
        <v>117</v>
      </c>
    </row>
    <row r="8" spans="1:26" ht="22.5" customHeight="1" thickBot="1" x14ac:dyDescent="0.35">
      <c r="A8" s="11" t="s">
        <v>0</v>
      </c>
      <c r="B8" s="9" t="s">
        <v>19</v>
      </c>
      <c r="C8" s="9" t="s">
        <v>19</v>
      </c>
      <c r="D8" s="63"/>
      <c r="E8" s="9" t="s">
        <v>19</v>
      </c>
      <c r="F8" s="9" t="s">
        <v>19</v>
      </c>
      <c r="G8" s="63"/>
      <c r="H8" s="9" t="s">
        <v>28</v>
      </c>
      <c r="I8" s="9" t="s">
        <v>17</v>
      </c>
      <c r="J8" s="63"/>
      <c r="K8" s="9" t="s">
        <v>21</v>
      </c>
      <c r="L8" s="9" t="s">
        <v>19</v>
      </c>
      <c r="M8" s="17"/>
      <c r="N8" s="3"/>
      <c r="Q8" s="21">
        <f>'السنة الاولى'!Q8</f>
        <v>0</v>
      </c>
      <c r="R8" s="19">
        <f t="shared" si="0"/>
        <v>45</v>
      </c>
      <c r="S8" s="6">
        <v>1</v>
      </c>
      <c r="T8" s="6">
        <v>45</v>
      </c>
      <c r="V8" s="75"/>
      <c r="W8" s="75" t="s">
        <v>122</v>
      </c>
      <c r="X8" s="75">
        <v>1</v>
      </c>
      <c r="Y8" s="75" t="s">
        <v>120</v>
      </c>
      <c r="Z8" s="75" t="s">
        <v>120</v>
      </c>
    </row>
    <row r="9" spans="1:26" ht="22.5" customHeight="1" thickBot="1" x14ac:dyDescent="0.35">
      <c r="A9" s="11" t="s">
        <v>4</v>
      </c>
      <c r="B9" s="9" t="s">
        <v>19</v>
      </c>
      <c r="C9" s="9" t="s">
        <v>19</v>
      </c>
      <c r="D9" s="63"/>
      <c r="E9" s="9" t="s">
        <v>19</v>
      </c>
      <c r="F9" s="9" t="s">
        <v>19</v>
      </c>
      <c r="G9" s="63"/>
      <c r="H9" s="9" t="s">
        <v>19</v>
      </c>
      <c r="I9" s="9" t="s">
        <v>19</v>
      </c>
      <c r="J9" s="63"/>
      <c r="K9" s="9" t="s">
        <v>19</v>
      </c>
      <c r="L9" s="9" t="s">
        <v>19</v>
      </c>
      <c r="M9" s="17"/>
      <c r="N9" s="3"/>
      <c r="Q9" s="21">
        <f>'السنة الاولى'!Q9</f>
        <v>0</v>
      </c>
      <c r="R9" s="19">
        <f t="shared" si="0"/>
        <v>45</v>
      </c>
      <c r="S9" s="6">
        <v>1</v>
      </c>
      <c r="T9" s="6">
        <v>45</v>
      </c>
      <c r="V9" s="75"/>
      <c r="W9" s="75" t="s">
        <v>141</v>
      </c>
      <c r="X9" s="75">
        <v>1</v>
      </c>
      <c r="Y9" s="75" t="s">
        <v>117</v>
      </c>
      <c r="Z9" s="75" t="s">
        <v>117</v>
      </c>
    </row>
    <row r="10" spans="1:26" ht="22.5" customHeight="1" thickBot="1" x14ac:dyDescent="0.35">
      <c r="A10" s="11" t="s">
        <v>1</v>
      </c>
      <c r="B10" s="9" t="s">
        <v>19</v>
      </c>
      <c r="C10" s="9" t="s">
        <v>19</v>
      </c>
      <c r="D10" s="63"/>
      <c r="E10" s="9" t="s">
        <v>19</v>
      </c>
      <c r="F10" s="9" t="s">
        <v>19</v>
      </c>
      <c r="G10" s="63"/>
      <c r="H10" s="9" t="s">
        <v>19</v>
      </c>
      <c r="I10" s="9" t="s">
        <v>19</v>
      </c>
      <c r="J10" s="63"/>
      <c r="K10" s="9" t="s">
        <v>19</v>
      </c>
      <c r="L10" s="9" t="s">
        <v>19</v>
      </c>
      <c r="M10" s="17"/>
      <c r="N10" s="3"/>
      <c r="Q10" s="21">
        <f>'السنة الاولى'!Q10</f>
        <v>0</v>
      </c>
      <c r="R10" s="19">
        <f t="shared" si="0"/>
        <v>45</v>
      </c>
      <c r="S10" s="6">
        <v>1</v>
      </c>
      <c r="T10" s="6">
        <v>45</v>
      </c>
      <c r="V10" s="75"/>
      <c r="W10" s="75" t="s">
        <v>142</v>
      </c>
      <c r="X10" s="75"/>
      <c r="Y10" s="75"/>
      <c r="Z10" s="75"/>
    </row>
    <row r="11" spans="1:26" ht="22.5" customHeight="1" thickBot="1" x14ac:dyDescent="0.35">
      <c r="A11" s="11" t="s">
        <v>2</v>
      </c>
      <c r="B11" s="9" t="s">
        <v>19</v>
      </c>
      <c r="C11" s="9" t="s">
        <v>19</v>
      </c>
      <c r="D11" s="63"/>
      <c r="E11" s="9" t="s">
        <v>19</v>
      </c>
      <c r="F11" s="9" t="s">
        <v>19</v>
      </c>
      <c r="G11" s="63"/>
      <c r="H11" s="9" t="s">
        <v>19</v>
      </c>
      <c r="I11" s="9" t="s">
        <v>19</v>
      </c>
      <c r="J11" s="63"/>
      <c r="K11" s="9" t="s">
        <v>19</v>
      </c>
      <c r="L11" s="9" t="s">
        <v>19</v>
      </c>
      <c r="M11" s="17"/>
      <c r="N11" s="3"/>
      <c r="Q11" s="21">
        <f>'السنة الاولى'!Q11</f>
        <v>0</v>
      </c>
      <c r="R11" s="19">
        <f t="shared" si="0"/>
        <v>45</v>
      </c>
      <c r="S11" s="6">
        <v>1</v>
      </c>
      <c r="T11" s="6">
        <v>45</v>
      </c>
      <c r="V11" s="75"/>
      <c r="W11" s="75"/>
      <c r="X11" s="75"/>
      <c r="Y11" s="75"/>
      <c r="Z11" s="75" t="s">
        <v>124</v>
      </c>
    </row>
    <row r="12" spans="1:26" ht="22.5" customHeight="1" thickBot="1" x14ac:dyDescent="0.35">
      <c r="A12" s="11" t="s">
        <v>3</v>
      </c>
      <c r="B12" s="9" t="s">
        <v>19</v>
      </c>
      <c r="C12" s="9" t="s">
        <v>19</v>
      </c>
      <c r="D12" s="64"/>
      <c r="E12" s="9" t="s">
        <v>19</v>
      </c>
      <c r="F12" s="9" t="s">
        <v>19</v>
      </c>
      <c r="G12" s="64"/>
      <c r="H12" s="9" t="s">
        <v>19</v>
      </c>
      <c r="I12" s="9" t="s">
        <v>19</v>
      </c>
      <c r="J12" s="64"/>
      <c r="K12" s="9" t="s">
        <v>19</v>
      </c>
      <c r="L12" s="9" t="s">
        <v>19</v>
      </c>
      <c r="M12" s="17"/>
      <c r="N12" s="3"/>
      <c r="Q12" s="21">
        <f>'السنة الاولى'!Q12</f>
        <v>0</v>
      </c>
      <c r="R12" s="19">
        <f t="shared" si="0"/>
        <v>45</v>
      </c>
      <c r="S12" s="6">
        <v>1</v>
      </c>
      <c r="T12" s="6">
        <v>45</v>
      </c>
      <c r="V12" s="75"/>
      <c r="W12" s="75" t="s">
        <v>125</v>
      </c>
      <c r="X12" s="75">
        <v>2</v>
      </c>
      <c r="Y12" s="75" t="s">
        <v>120</v>
      </c>
      <c r="Z12" s="75" t="s">
        <v>117</v>
      </c>
    </row>
    <row r="13" spans="1:26" ht="22.5" customHeight="1" x14ac:dyDescent="0.3">
      <c r="A13" s="8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Q13" s="21">
        <f>'السنة الاولى'!Q13</f>
        <v>0</v>
      </c>
      <c r="R13" s="19">
        <f t="shared" si="0"/>
        <v>45</v>
      </c>
      <c r="S13" s="6">
        <v>1</v>
      </c>
      <c r="T13" s="6">
        <v>45</v>
      </c>
      <c r="V13" s="75"/>
      <c r="W13" s="75" t="s">
        <v>79</v>
      </c>
      <c r="X13" s="75">
        <v>1</v>
      </c>
      <c r="Y13" s="75" t="s">
        <v>120</v>
      </c>
      <c r="Z13" s="75" t="s">
        <v>120</v>
      </c>
    </row>
    <row r="14" spans="1:26" ht="22.5" customHeight="1" x14ac:dyDescent="0.3">
      <c r="A14" s="62" t="s">
        <v>36</v>
      </c>
      <c r="B14" s="62"/>
      <c r="C14" s="27" t="str">
        <f>C1</f>
        <v>الجلفة</v>
      </c>
      <c r="D14" s="5"/>
      <c r="E14" s="5"/>
      <c r="F14" s="5"/>
      <c r="G14" s="5"/>
      <c r="H14" s="5"/>
      <c r="I14" s="5"/>
      <c r="J14" s="5"/>
      <c r="K14" s="16" t="s">
        <v>54</v>
      </c>
      <c r="L14" s="62" t="str">
        <f>L1</f>
        <v>2014 / 2015</v>
      </c>
      <c r="M14" s="62"/>
      <c r="N14" s="62"/>
      <c r="Q14" s="21">
        <f>'السنة الاولى'!Q14</f>
        <v>0</v>
      </c>
      <c r="R14" s="19">
        <f t="shared" si="0"/>
        <v>45</v>
      </c>
      <c r="S14" s="6">
        <v>1</v>
      </c>
      <c r="T14" s="6">
        <v>45</v>
      </c>
      <c r="V14" s="75"/>
      <c r="W14" s="75" t="s">
        <v>126</v>
      </c>
      <c r="X14" s="75">
        <v>6</v>
      </c>
      <c r="Y14" s="75" t="s">
        <v>120</v>
      </c>
      <c r="Z14" s="75" t="s">
        <v>127</v>
      </c>
    </row>
    <row r="15" spans="1:26" ht="22.5" customHeight="1" x14ac:dyDescent="0.3">
      <c r="A15" s="61" t="s">
        <v>16</v>
      </c>
      <c r="B15" s="61"/>
      <c r="C15" s="61"/>
      <c r="D15" s="5"/>
      <c r="E15" s="5"/>
      <c r="F15" s="5"/>
      <c r="G15" s="5"/>
      <c r="H15" s="5"/>
      <c r="I15" s="5"/>
      <c r="J15" s="5"/>
      <c r="K15" s="16" t="s">
        <v>55</v>
      </c>
      <c r="L15" s="61" t="str">
        <f>L2</f>
        <v>الثاني</v>
      </c>
      <c r="M15" s="61"/>
      <c r="N15" s="28" t="s">
        <v>27</v>
      </c>
      <c r="Q15" s="21">
        <f>'السنة الاولى'!Q15</f>
        <v>0</v>
      </c>
      <c r="R15" s="19">
        <f t="shared" si="0"/>
        <v>45</v>
      </c>
      <c r="S15" s="6">
        <v>1</v>
      </c>
      <c r="T15" s="6">
        <v>45</v>
      </c>
      <c r="V15" s="75"/>
      <c r="W15" s="75" t="s">
        <v>128</v>
      </c>
      <c r="X15" s="75">
        <v>2</v>
      </c>
      <c r="Y15" s="75" t="s">
        <v>120</v>
      </c>
      <c r="Z15" s="75" t="s">
        <v>117</v>
      </c>
    </row>
    <row r="16" spans="1:26" ht="22.5" customHeight="1" x14ac:dyDescent="0.3">
      <c r="A16" s="61" t="s">
        <v>15</v>
      </c>
      <c r="B16" s="61"/>
      <c r="C16" s="61"/>
      <c r="D16" s="5"/>
      <c r="E16" s="5"/>
      <c r="F16" s="5"/>
      <c r="G16" s="5"/>
      <c r="H16" s="5"/>
      <c r="I16" s="5"/>
      <c r="J16" s="5"/>
      <c r="K16" s="16" t="s">
        <v>26</v>
      </c>
      <c r="L16" s="61" t="str">
        <f>L3</f>
        <v>الاستاذ</v>
      </c>
      <c r="M16" s="61"/>
      <c r="N16" s="61"/>
      <c r="Q16" s="21">
        <f>'السنة الاولى'!Q16</f>
        <v>0</v>
      </c>
      <c r="R16" s="19">
        <f t="shared" si="0"/>
        <v>45</v>
      </c>
      <c r="S16" s="6">
        <v>1</v>
      </c>
      <c r="T16" s="6">
        <v>45</v>
      </c>
      <c r="V16" s="75"/>
      <c r="W16" s="75" t="s">
        <v>129</v>
      </c>
      <c r="X16" s="75">
        <v>1</v>
      </c>
      <c r="Y16" s="75" t="s">
        <v>120</v>
      </c>
      <c r="Z16" s="75" t="s">
        <v>120</v>
      </c>
    </row>
    <row r="17" spans="1:26" ht="22.5" customHeight="1" x14ac:dyDescent="0.3">
      <c r="A17" s="28" t="s">
        <v>53</v>
      </c>
      <c r="B17" s="61" t="str">
        <f>B4</f>
        <v>جعيد عمر</v>
      </c>
      <c r="C17" s="61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Q17" s="21">
        <f>'السنة الاولى'!Q17</f>
        <v>0</v>
      </c>
      <c r="R17" s="19">
        <f t="shared" si="0"/>
        <v>270</v>
      </c>
      <c r="S17" s="6">
        <v>6</v>
      </c>
      <c r="T17" s="6">
        <v>45</v>
      </c>
      <c r="V17" s="75"/>
      <c r="W17" s="75" t="s">
        <v>21</v>
      </c>
      <c r="X17" s="75">
        <v>1</v>
      </c>
      <c r="Y17" s="75" t="s">
        <v>120</v>
      </c>
      <c r="Z17" s="75" t="s">
        <v>120</v>
      </c>
    </row>
    <row r="18" spans="1:26" ht="22.5" customHeight="1" thickBot="1" x14ac:dyDescent="0.3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Q18" s="21">
        <f>'السنة الاولى'!Q18</f>
        <v>0</v>
      </c>
      <c r="R18" s="19">
        <f t="shared" si="0"/>
        <v>90</v>
      </c>
      <c r="S18" s="6">
        <v>2</v>
      </c>
      <c r="T18" s="6">
        <v>45</v>
      </c>
      <c r="V18" s="75"/>
      <c r="W18" s="75" t="s">
        <v>130</v>
      </c>
      <c r="X18" s="75" t="s">
        <v>131</v>
      </c>
      <c r="Y18" s="75"/>
      <c r="Z18" s="75"/>
    </row>
    <row r="19" spans="1:26" ht="22.5" customHeight="1" thickBot="1" x14ac:dyDescent="0.35">
      <c r="A19" s="7"/>
      <c r="B19" s="68" t="s">
        <v>5</v>
      </c>
      <c r="C19" s="69"/>
      <c r="D19" s="70"/>
      <c r="E19" s="69"/>
      <c r="F19" s="71"/>
      <c r="G19" s="63"/>
      <c r="H19" s="68" t="s">
        <v>6</v>
      </c>
      <c r="I19" s="69"/>
      <c r="J19" s="69"/>
      <c r="K19" s="69"/>
      <c r="L19" s="69"/>
      <c r="M19" s="7"/>
      <c r="N19" s="3"/>
      <c r="Q19" s="21">
        <f>'السنة الاولى'!Q19</f>
        <v>0</v>
      </c>
      <c r="R19" s="19">
        <f t="shared" si="0"/>
        <v>45</v>
      </c>
      <c r="S19" s="6">
        <v>1</v>
      </c>
      <c r="T19" s="6">
        <v>45</v>
      </c>
      <c r="V19" s="75" t="s">
        <v>132</v>
      </c>
      <c r="W19" s="75" t="s">
        <v>126</v>
      </c>
      <c r="X19" s="75">
        <v>1</v>
      </c>
      <c r="Y19" s="75" t="s">
        <v>120</v>
      </c>
      <c r="Z19" s="75" t="s">
        <v>120</v>
      </c>
    </row>
    <row r="20" spans="1:26" ht="22.5" customHeight="1" thickBot="1" x14ac:dyDescent="0.35">
      <c r="A20" s="1"/>
      <c r="B20" s="4" t="s">
        <v>7</v>
      </c>
      <c r="C20" s="4" t="s">
        <v>8</v>
      </c>
      <c r="D20" s="72"/>
      <c r="E20" s="4" t="s">
        <v>9</v>
      </c>
      <c r="F20" s="4" t="s">
        <v>10</v>
      </c>
      <c r="G20" s="63"/>
      <c r="H20" s="4" t="s">
        <v>11</v>
      </c>
      <c r="I20" s="4" t="s">
        <v>12</v>
      </c>
      <c r="J20" s="73"/>
      <c r="K20" s="4" t="s">
        <v>13</v>
      </c>
      <c r="L20" s="4" t="s">
        <v>14</v>
      </c>
      <c r="M20" s="17"/>
      <c r="N20" s="3"/>
      <c r="Q20" s="21">
        <f>'السنة الاولى'!Q20</f>
        <v>0</v>
      </c>
      <c r="R20" s="19">
        <f t="shared" si="0"/>
        <v>45</v>
      </c>
      <c r="S20" s="6">
        <v>1</v>
      </c>
      <c r="T20" s="6">
        <v>45</v>
      </c>
      <c r="V20" s="75"/>
      <c r="W20" s="75" t="s">
        <v>115</v>
      </c>
      <c r="X20" s="75">
        <v>1</v>
      </c>
      <c r="Y20" s="75" t="s">
        <v>120</v>
      </c>
      <c r="Z20" s="75" t="s">
        <v>120</v>
      </c>
    </row>
    <row r="21" spans="1:26" ht="22.5" customHeight="1" thickBot="1" x14ac:dyDescent="0.35">
      <c r="A21" s="11" t="s">
        <v>0</v>
      </c>
      <c r="B21" s="9" t="str">
        <f>B8</f>
        <v>تربية علمية</v>
      </c>
      <c r="C21" s="9" t="str">
        <f>C8</f>
        <v>تربية علمية</v>
      </c>
      <c r="D21" s="63"/>
      <c r="E21" s="9" t="str">
        <f>E8</f>
        <v>تربية علمية</v>
      </c>
      <c r="F21" s="9" t="str">
        <f>F8</f>
        <v>تربية علمية</v>
      </c>
      <c r="G21" s="63"/>
      <c r="H21" s="9" t="str">
        <f>H8</f>
        <v>قراءة معنى النص</v>
      </c>
      <c r="I21" s="9" t="str">
        <f>I8</f>
        <v>تعبير شفوي</v>
      </c>
      <c r="J21" s="63"/>
      <c r="K21" s="9" t="str">
        <f>K8</f>
        <v>تربية بدنية</v>
      </c>
      <c r="L21" s="9" t="str">
        <f>L8</f>
        <v>تربية علمية</v>
      </c>
      <c r="M21" s="17"/>
      <c r="N21" s="3"/>
      <c r="Q21" s="21">
        <f>'السنة الاولى'!Q21</f>
        <v>0</v>
      </c>
      <c r="R21" s="19">
        <f t="shared" si="0"/>
        <v>45</v>
      </c>
      <c r="S21" s="6">
        <v>1</v>
      </c>
      <c r="T21" s="6">
        <v>45</v>
      </c>
      <c r="V21" s="75" t="s">
        <v>133</v>
      </c>
      <c r="W21" s="75" t="s">
        <v>134</v>
      </c>
      <c r="X21" s="75">
        <v>3</v>
      </c>
      <c r="Y21" s="75" t="s">
        <v>120</v>
      </c>
      <c r="Z21" s="75" t="s">
        <v>135</v>
      </c>
    </row>
    <row r="22" spans="1:26" ht="22.5" customHeight="1" thickBot="1" x14ac:dyDescent="0.35">
      <c r="A22" s="11" t="s">
        <v>4</v>
      </c>
      <c r="B22" s="9" t="str">
        <f t="shared" ref="B22:C25" si="1">B9</f>
        <v>تربية علمية</v>
      </c>
      <c r="C22" s="9" t="str">
        <f t="shared" si="1"/>
        <v>تربية علمية</v>
      </c>
      <c r="D22" s="63"/>
      <c r="E22" s="9" t="str">
        <f t="shared" ref="E22:F25" si="2">E9</f>
        <v>تربية علمية</v>
      </c>
      <c r="F22" s="9" t="str">
        <f t="shared" si="2"/>
        <v>تربية علمية</v>
      </c>
      <c r="G22" s="63"/>
      <c r="H22" s="9" t="str">
        <f t="shared" ref="H22:I25" si="3">H9</f>
        <v>تربية علمية</v>
      </c>
      <c r="I22" s="9" t="str">
        <f t="shared" si="3"/>
        <v>تربية علمية</v>
      </c>
      <c r="J22" s="63"/>
      <c r="K22" s="9" t="str">
        <f t="shared" ref="K22:L22" si="4">K9</f>
        <v>تربية علمية</v>
      </c>
      <c r="L22" s="9" t="str">
        <f t="shared" si="4"/>
        <v>تربية علمية</v>
      </c>
      <c r="M22" s="17"/>
      <c r="N22" s="3"/>
      <c r="Q22" s="21">
        <f>'السنة الاولى'!Q22</f>
        <v>0</v>
      </c>
      <c r="R22" s="19">
        <f>T22*S22</f>
        <v>45</v>
      </c>
      <c r="S22" s="6">
        <v>1</v>
      </c>
      <c r="T22" s="6">
        <v>45</v>
      </c>
      <c r="V22" s="75"/>
      <c r="W22" s="75" t="s">
        <v>136</v>
      </c>
      <c r="X22" s="75">
        <v>2</v>
      </c>
      <c r="Y22" s="75" t="s">
        <v>120</v>
      </c>
      <c r="Z22" s="75" t="s">
        <v>117</v>
      </c>
    </row>
    <row r="23" spans="1:26" ht="22.5" customHeight="1" thickBot="1" x14ac:dyDescent="0.35">
      <c r="A23" s="11" t="s">
        <v>1</v>
      </c>
      <c r="B23" s="9" t="str">
        <f t="shared" si="1"/>
        <v>تربية علمية</v>
      </c>
      <c r="C23" s="9" t="str">
        <f t="shared" si="1"/>
        <v>تربية علمية</v>
      </c>
      <c r="D23" s="63"/>
      <c r="E23" s="9" t="str">
        <f t="shared" si="2"/>
        <v>تربية علمية</v>
      </c>
      <c r="F23" s="9" t="str">
        <f t="shared" si="2"/>
        <v>تربية علمية</v>
      </c>
      <c r="G23" s="63"/>
      <c r="H23" s="9" t="str">
        <f t="shared" si="3"/>
        <v>تربية علمية</v>
      </c>
      <c r="I23" s="9" t="str">
        <f t="shared" si="3"/>
        <v>تربية علمية</v>
      </c>
      <c r="J23" s="63"/>
      <c r="K23" s="14" t="str">
        <f>K10</f>
        <v>تربية علمية</v>
      </c>
      <c r="L23" s="15" t="str">
        <f>L10</f>
        <v>تربية علمية</v>
      </c>
      <c r="M23" s="17"/>
      <c r="N23" s="3"/>
      <c r="Q23" s="21">
        <f>'السنة الاولى'!Q23</f>
        <v>0</v>
      </c>
      <c r="R23" s="19">
        <f t="shared" si="0"/>
        <v>45</v>
      </c>
      <c r="S23" s="6">
        <v>1</v>
      </c>
      <c r="T23" s="6">
        <v>45</v>
      </c>
      <c r="V23" s="75" t="s">
        <v>137</v>
      </c>
      <c r="W23" s="75"/>
      <c r="X23" s="75"/>
      <c r="Y23" s="75"/>
      <c r="Z23" s="75" t="s">
        <v>138</v>
      </c>
    </row>
    <row r="24" spans="1:26" ht="22.5" customHeight="1" thickBot="1" x14ac:dyDescent="0.35">
      <c r="A24" s="11" t="s">
        <v>2</v>
      </c>
      <c r="B24" s="9" t="str">
        <f t="shared" si="1"/>
        <v>تربية علمية</v>
      </c>
      <c r="C24" s="9" t="str">
        <f t="shared" si="1"/>
        <v>تربية علمية</v>
      </c>
      <c r="D24" s="63"/>
      <c r="E24" s="9" t="str">
        <f t="shared" si="2"/>
        <v>تربية علمية</v>
      </c>
      <c r="F24" s="9" t="str">
        <f t="shared" si="2"/>
        <v>تربية علمية</v>
      </c>
      <c r="G24" s="63"/>
      <c r="H24" s="9" t="str">
        <f t="shared" si="3"/>
        <v>تربية علمية</v>
      </c>
      <c r="I24" s="9" t="str">
        <f t="shared" si="3"/>
        <v>تربية علمية</v>
      </c>
      <c r="J24" s="63"/>
      <c r="K24" s="9" t="str">
        <f t="shared" ref="K24:L25" si="5">K11</f>
        <v>تربية علمية</v>
      </c>
      <c r="L24" s="9" t="str">
        <f t="shared" si="5"/>
        <v>تربية علمية</v>
      </c>
      <c r="M24" s="17"/>
      <c r="N24" s="3"/>
      <c r="Q24" s="21">
        <f>'السنة الاولى'!Q24</f>
        <v>0</v>
      </c>
      <c r="R24" s="19">
        <f t="shared" si="0"/>
        <v>45</v>
      </c>
      <c r="S24" s="6">
        <v>1</v>
      </c>
      <c r="T24" s="6">
        <v>45</v>
      </c>
    </row>
    <row r="25" spans="1:26" ht="25.5" customHeight="1" thickBot="1" x14ac:dyDescent="0.35">
      <c r="A25" s="11" t="s">
        <v>3</v>
      </c>
      <c r="B25" s="10" t="str">
        <f t="shared" si="1"/>
        <v>تربية علمية</v>
      </c>
      <c r="C25" s="10" t="str">
        <f t="shared" si="1"/>
        <v>تربية علمية</v>
      </c>
      <c r="D25" s="64"/>
      <c r="E25" s="9" t="str">
        <f t="shared" si="2"/>
        <v>تربية علمية</v>
      </c>
      <c r="F25" s="9" t="str">
        <f t="shared" si="2"/>
        <v>تربية علمية</v>
      </c>
      <c r="G25" s="64"/>
      <c r="H25" s="9" t="str">
        <f t="shared" si="3"/>
        <v>تربية علمية</v>
      </c>
      <c r="I25" s="9" t="str">
        <f t="shared" si="3"/>
        <v>تربية علمية</v>
      </c>
      <c r="J25" s="64"/>
      <c r="K25" s="9" t="str">
        <f t="shared" si="5"/>
        <v>تربية علمية</v>
      </c>
      <c r="L25" s="9" t="str">
        <f t="shared" si="5"/>
        <v>تربية علمية</v>
      </c>
      <c r="M25" s="17"/>
      <c r="N25" s="3"/>
      <c r="Q25" s="21">
        <f>'السنة الاولى'!Q25</f>
        <v>0</v>
      </c>
      <c r="R25" s="19">
        <f t="shared" si="0"/>
        <v>0</v>
      </c>
      <c r="S25" s="6">
        <v>0</v>
      </c>
      <c r="T25" s="6">
        <v>45</v>
      </c>
    </row>
    <row r="26" spans="1:26" ht="22.5" customHeight="1" x14ac:dyDescent="0.3">
      <c r="A26" s="13"/>
      <c r="B26" s="13"/>
      <c r="C26" s="22"/>
      <c r="Q26" s="21" t="str">
        <f>'السنة الاولى'!Q26</f>
        <v>معالجة لغة</v>
      </c>
      <c r="R26" s="19">
        <f t="shared" si="0"/>
        <v>45</v>
      </c>
      <c r="S26" s="6">
        <v>1</v>
      </c>
      <c r="T26" s="6">
        <v>45</v>
      </c>
    </row>
    <row r="27" spans="1:26" ht="22.5" customHeight="1" x14ac:dyDescent="0.3">
      <c r="A27" s="62" t="s">
        <v>36</v>
      </c>
      <c r="B27" s="62"/>
      <c r="C27" s="27" t="str">
        <f>C14</f>
        <v>الجلفة</v>
      </c>
      <c r="D27" s="5"/>
      <c r="E27" s="5"/>
      <c r="F27" s="5"/>
      <c r="G27" s="5"/>
      <c r="H27" s="5"/>
      <c r="I27" s="5"/>
      <c r="J27" s="5"/>
      <c r="K27" s="16" t="s">
        <v>54</v>
      </c>
      <c r="L27" s="62" t="str">
        <f>L14</f>
        <v>2014 / 2015</v>
      </c>
      <c r="M27" s="62"/>
      <c r="N27" s="62"/>
      <c r="Q27" s="21" t="str">
        <f>'السنة الاولى'!Q27</f>
        <v>معالجة رياضيات</v>
      </c>
      <c r="R27" s="19">
        <f t="shared" si="0"/>
        <v>45</v>
      </c>
      <c r="S27" s="6">
        <v>1</v>
      </c>
      <c r="T27" s="6">
        <v>45</v>
      </c>
    </row>
    <row r="28" spans="1:26" ht="22.5" customHeight="1" x14ac:dyDescent="0.3">
      <c r="A28" s="61" t="s">
        <v>16</v>
      </c>
      <c r="B28" s="61"/>
      <c r="C28" s="61"/>
      <c r="D28" s="5"/>
      <c r="E28" s="5"/>
      <c r="F28" s="5"/>
      <c r="G28" s="5"/>
      <c r="H28" s="5"/>
      <c r="I28" s="5"/>
      <c r="J28" s="5"/>
      <c r="K28" s="16" t="s">
        <v>55</v>
      </c>
      <c r="L28" s="61" t="str">
        <f>L15</f>
        <v>الثاني</v>
      </c>
      <c r="M28" s="61"/>
      <c r="N28" s="28" t="s">
        <v>34</v>
      </c>
      <c r="Q28" s="21">
        <f>'السنة الاولى'!Q28</f>
        <v>0</v>
      </c>
      <c r="R28" s="19">
        <f t="shared" si="0"/>
        <v>0</v>
      </c>
      <c r="S28" s="6">
        <v>0</v>
      </c>
      <c r="T28" s="6">
        <v>45</v>
      </c>
    </row>
    <row r="29" spans="1:26" ht="22.5" customHeight="1" x14ac:dyDescent="0.3">
      <c r="A29" s="61" t="s">
        <v>15</v>
      </c>
      <c r="B29" s="61"/>
      <c r="C29" s="61"/>
      <c r="D29" s="5"/>
      <c r="E29" s="5"/>
      <c r="F29" s="5"/>
      <c r="G29" s="5"/>
      <c r="H29" s="5"/>
      <c r="I29" s="5"/>
      <c r="J29" s="5"/>
      <c r="K29" s="16" t="s">
        <v>26</v>
      </c>
      <c r="L29" s="61" t="str">
        <f>ورقة2!C13</f>
        <v>الاستاذ</v>
      </c>
      <c r="M29" s="61"/>
      <c r="N29" s="61"/>
      <c r="Q29" s="21" t="str">
        <f>'السنة الاولى'!Q29</f>
        <v>دعم تربوي</v>
      </c>
      <c r="R29" s="19">
        <f t="shared" si="0"/>
        <v>0</v>
      </c>
      <c r="S29" s="6">
        <v>0</v>
      </c>
      <c r="T29" s="6">
        <v>45</v>
      </c>
    </row>
    <row r="30" spans="1:26" ht="22.5" customHeight="1" x14ac:dyDescent="0.3">
      <c r="A30" s="28" t="s">
        <v>53</v>
      </c>
      <c r="B30" s="61" t="str">
        <f>B17</f>
        <v>جعيد عمر</v>
      </c>
      <c r="C30" s="61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Q30" s="21" t="str">
        <f>'السنة الاولى'!Q30</f>
        <v>استقبال الاولياء</v>
      </c>
      <c r="R30" s="19">
        <v>45</v>
      </c>
      <c r="S30" s="6">
        <v>1</v>
      </c>
      <c r="T30" s="6">
        <v>45</v>
      </c>
    </row>
    <row r="31" spans="1:26" ht="22.5" customHeight="1" thickBot="1" x14ac:dyDescent="0.3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Q31" s="21" t="str">
        <f>'السنة الاولى'!Q31</f>
        <v>الخلية التربوية</v>
      </c>
      <c r="R31" s="19">
        <v>45</v>
      </c>
      <c r="S31" s="6">
        <v>1</v>
      </c>
      <c r="T31" s="6">
        <v>45</v>
      </c>
    </row>
    <row r="32" spans="1:26" ht="22.5" customHeight="1" thickBot="1" x14ac:dyDescent="0.35">
      <c r="A32" s="7"/>
      <c r="B32" s="68" t="s">
        <v>5</v>
      </c>
      <c r="C32" s="69"/>
      <c r="D32" s="70"/>
      <c r="E32" s="69"/>
      <c r="F32" s="71"/>
      <c r="G32" s="63"/>
      <c r="H32" s="68" t="s">
        <v>6</v>
      </c>
      <c r="I32" s="69"/>
      <c r="J32" s="69"/>
      <c r="K32" s="69"/>
      <c r="L32" s="69"/>
      <c r="M32" s="7"/>
      <c r="N32" s="3"/>
      <c r="Q32" s="21" t="str">
        <f>'السنة الاولى'!Q32</f>
        <v>المجموع الكلي للوقت</v>
      </c>
      <c r="R32" s="19">
        <f>SUM(R6:R31)</f>
        <v>1305</v>
      </c>
    </row>
    <row r="33" spans="1:18" ht="22.5" customHeight="1" thickBot="1" x14ac:dyDescent="0.35">
      <c r="A33" s="1"/>
      <c r="B33" s="4" t="s">
        <v>7</v>
      </c>
      <c r="C33" s="4" t="s">
        <v>8</v>
      </c>
      <c r="D33" s="72"/>
      <c r="E33" s="4" t="s">
        <v>9</v>
      </c>
      <c r="F33" s="4" t="s">
        <v>10</v>
      </c>
      <c r="G33" s="63"/>
      <c r="H33" s="4" t="s">
        <v>11</v>
      </c>
      <c r="I33" s="4" t="s">
        <v>12</v>
      </c>
      <c r="J33" s="73"/>
      <c r="K33" s="4" t="s">
        <v>13</v>
      </c>
      <c r="L33" s="4" t="s">
        <v>14</v>
      </c>
      <c r="M33" s="17"/>
      <c r="N33" s="3"/>
      <c r="Q33" s="21" t="str">
        <f>'السنة الاولى'!Q33</f>
        <v>النصاب الزمني</v>
      </c>
      <c r="R33" s="19">
        <f>R32/60</f>
        <v>21.75</v>
      </c>
    </row>
    <row r="34" spans="1:18" ht="22.5" customHeight="1" thickBot="1" x14ac:dyDescent="0.35">
      <c r="A34" s="11" t="s">
        <v>0</v>
      </c>
      <c r="B34" s="9" t="s">
        <v>19</v>
      </c>
      <c r="C34" s="9" t="s">
        <v>19</v>
      </c>
      <c r="D34" s="63"/>
      <c r="E34" s="9" t="s">
        <v>19</v>
      </c>
      <c r="F34" s="9" t="s">
        <v>19</v>
      </c>
      <c r="G34" s="63"/>
      <c r="H34" s="9" t="s">
        <v>28</v>
      </c>
      <c r="I34" s="9" t="s">
        <v>17</v>
      </c>
      <c r="J34" s="63"/>
      <c r="K34" s="9" t="s">
        <v>21</v>
      </c>
      <c r="L34" s="9" t="s">
        <v>19</v>
      </c>
      <c r="M34" s="17"/>
      <c r="N34" s="3"/>
      <c r="Q34" s="21"/>
      <c r="R34" s="19"/>
    </row>
    <row r="35" spans="1:18" ht="22.5" customHeight="1" thickBot="1" x14ac:dyDescent="0.35">
      <c r="A35" s="11" t="s">
        <v>4</v>
      </c>
      <c r="B35" s="9" t="s">
        <v>19</v>
      </c>
      <c r="C35" s="9" t="s">
        <v>19</v>
      </c>
      <c r="D35" s="63"/>
      <c r="E35" s="9" t="s">
        <v>19</v>
      </c>
      <c r="F35" s="9" t="s">
        <v>19</v>
      </c>
      <c r="G35" s="63"/>
      <c r="H35" s="9" t="s">
        <v>19</v>
      </c>
      <c r="I35" s="9" t="s">
        <v>19</v>
      </c>
      <c r="J35" s="63"/>
      <c r="K35" s="9" t="s">
        <v>19</v>
      </c>
      <c r="L35" s="9" t="s">
        <v>19</v>
      </c>
      <c r="M35" s="17"/>
      <c r="N35" s="3"/>
      <c r="Q35" s="21"/>
      <c r="R35" s="19"/>
    </row>
    <row r="36" spans="1:18" ht="22.5" customHeight="1" thickBot="1" x14ac:dyDescent="0.35">
      <c r="A36" s="11" t="s">
        <v>1</v>
      </c>
      <c r="B36" s="9" t="s">
        <v>19</v>
      </c>
      <c r="C36" s="9" t="s">
        <v>19</v>
      </c>
      <c r="D36" s="63"/>
      <c r="E36" s="9" t="s">
        <v>19</v>
      </c>
      <c r="F36" s="9" t="s">
        <v>19</v>
      </c>
      <c r="G36" s="63"/>
      <c r="H36" s="9" t="s">
        <v>19</v>
      </c>
      <c r="I36" s="9" t="s">
        <v>19</v>
      </c>
      <c r="J36" s="63"/>
      <c r="K36" s="9" t="s">
        <v>19</v>
      </c>
      <c r="L36" s="9" t="s">
        <v>19</v>
      </c>
      <c r="M36" s="17"/>
      <c r="N36" s="3"/>
      <c r="Q36" s="24"/>
      <c r="R36" s="19"/>
    </row>
    <row r="37" spans="1:18" ht="22.5" customHeight="1" thickBot="1" x14ac:dyDescent="0.35">
      <c r="A37" s="11" t="s">
        <v>2</v>
      </c>
      <c r="B37" s="9" t="s">
        <v>19</v>
      </c>
      <c r="C37" s="9" t="s">
        <v>19</v>
      </c>
      <c r="D37" s="63"/>
      <c r="E37" s="9" t="s">
        <v>19</v>
      </c>
      <c r="F37" s="9" t="s">
        <v>19</v>
      </c>
      <c r="G37" s="63"/>
      <c r="H37" s="9" t="s">
        <v>19</v>
      </c>
      <c r="I37" s="9" t="s">
        <v>19</v>
      </c>
      <c r="J37" s="63"/>
      <c r="K37" s="9" t="s">
        <v>19</v>
      </c>
      <c r="L37" s="9" t="s">
        <v>19</v>
      </c>
      <c r="M37" s="17"/>
      <c r="N37" s="3"/>
      <c r="Q37" s="24"/>
      <c r="R37" s="19"/>
    </row>
    <row r="38" spans="1:18" ht="22.5" customHeight="1" thickBot="1" x14ac:dyDescent="0.35">
      <c r="A38" s="11" t="s">
        <v>3</v>
      </c>
      <c r="B38" s="9" t="s">
        <v>19</v>
      </c>
      <c r="C38" s="9" t="s">
        <v>19</v>
      </c>
      <c r="D38" s="64"/>
      <c r="E38" s="9" t="s">
        <v>19</v>
      </c>
      <c r="F38" s="9" t="s">
        <v>19</v>
      </c>
      <c r="G38" s="64"/>
      <c r="H38" s="9" t="s">
        <v>19</v>
      </c>
      <c r="I38" s="9" t="s">
        <v>19</v>
      </c>
      <c r="J38" s="64"/>
      <c r="K38" s="9" t="s">
        <v>19</v>
      </c>
      <c r="L38" s="9" t="s">
        <v>19</v>
      </c>
      <c r="M38" s="17"/>
      <c r="N38" s="3"/>
      <c r="Q38" s="24"/>
      <c r="R38" s="19"/>
    </row>
    <row r="39" spans="1:18" ht="22.5" customHeight="1" x14ac:dyDescent="0.3">
      <c r="A39" s="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Q39" s="24"/>
      <c r="R39" s="19"/>
    </row>
    <row r="40" spans="1:18" ht="20.25" customHeight="1" x14ac:dyDescent="0.2">
      <c r="A40" s="62" t="s">
        <v>36</v>
      </c>
      <c r="B40" s="62"/>
      <c r="C40" s="27" t="str">
        <f>C27</f>
        <v>الجلفة</v>
      </c>
      <c r="D40" s="5"/>
      <c r="E40" s="5"/>
      <c r="F40" s="5"/>
      <c r="G40" s="5"/>
      <c r="H40" s="5"/>
      <c r="I40" s="5"/>
      <c r="J40" s="5"/>
      <c r="K40" s="16" t="s">
        <v>54</v>
      </c>
      <c r="L40" s="62" t="str">
        <f>L27</f>
        <v>2014 / 2015</v>
      </c>
      <c r="M40" s="62"/>
      <c r="N40" s="62"/>
      <c r="Q40" s="25"/>
    </row>
    <row r="41" spans="1:18" ht="40.5" customHeight="1" x14ac:dyDescent="0.2">
      <c r="A41" s="61" t="s">
        <v>16</v>
      </c>
      <c r="B41" s="61"/>
      <c r="C41" s="61"/>
      <c r="D41" s="5"/>
      <c r="E41" s="5"/>
      <c r="F41" s="5"/>
      <c r="G41" s="5"/>
      <c r="H41" s="5"/>
      <c r="I41" s="5"/>
      <c r="J41" s="5"/>
      <c r="K41" s="16" t="s">
        <v>55</v>
      </c>
      <c r="L41" s="61" t="str">
        <f>L28</f>
        <v>الثاني</v>
      </c>
      <c r="M41" s="61"/>
      <c r="N41" s="28" t="str">
        <f>N28</f>
        <v>فوج ب</v>
      </c>
      <c r="Q41" s="25"/>
    </row>
    <row r="42" spans="1:18" ht="20.25" customHeight="1" x14ac:dyDescent="0.2">
      <c r="A42" s="61" t="s">
        <v>15</v>
      </c>
      <c r="B42" s="61"/>
      <c r="C42" s="61"/>
      <c r="D42" s="5"/>
      <c r="E42" s="5"/>
      <c r="F42" s="5"/>
      <c r="G42" s="5"/>
      <c r="H42" s="5"/>
      <c r="I42" s="5"/>
      <c r="J42" s="5"/>
      <c r="K42" s="16" t="s">
        <v>26</v>
      </c>
      <c r="L42" s="61" t="str">
        <f>L29</f>
        <v>الاستاذ</v>
      </c>
      <c r="M42" s="61"/>
      <c r="N42" s="61"/>
    </row>
    <row r="43" spans="1:18" x14ac:dyDescent="0.2">
      <c r="A43" s="28" t="s">
        <v>53</v>
      </c>
      <c r="B43" s="61" t="str">
        <f>B30</f>
        <v>جعيد عمر</v>
      </c>
      <c r="C43" s="61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8" ht="21" thickBo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8" ht="21" customHeight="1" thickBot="1" x14ac:dyDescent="0.25">
      <c r="A45" s="7"/>
      <c r="B45" s="68" t="s">
        <v>5</v>
      </c>
      <c r="C45" s="69"/>
      <c r="D45" s="70"/>
      <c r="E45" s="69"/>
      <c r="F45" s="71"/>
      <c r="G45" s="63"/>
      <c r="H45" s="68" t="s">
        <v>6</v>
      </c>
      <c r="I45" s="69"/>
      <c r="J45" s="69"/>
      <c r="K45" s="69"/>
      <c r="L45" s="69"/>
      <c r="M45" s="7"/>
      <c r="N45" s="3"/>
    </row>
    <row r="46" spans="1:18" ht="29.25" thickBot="1" x14ac:dyDescent="0.25">
      <c r="A46" s="1"/>
      <c r="B46" s="4" t="s">
        <v>7</v>
      </c>
      <c r="C46" s="4" t="s">
        <v>8</v>
      </c>
      <c r="D46" s="72"/>
      <c r="E46" s="4" t="s">
        <v>9</v>
      </c>
      <c r="F46" s="4" t="s">
        <v>10</v>
      </c>
      <c r="G46" s="63"/>
      <c r="H46" s="4" t="s">
        <v>11</v>
      </c>
      <c r="I46" s="4" t="s">
        <v>12</v>
      </c>
      <c r="J46" s="73"/>
      <c r="K46" s="4" t="s">
        <v>13</v>
      </c>
      <c r="L46" s="4" t="s">
        <v>14</v>
      </c>
      <c r="M46" s="17"/>
      <c r="N46" s="3"/>
    </row>
    <row r="47" spans="1:18" ht="21" thickBot="1" x14ac:dyDescent="0.25">
      <c r="A47" s="11" t="s">
        <v>0</v>
      </c>
      <c r="B47" s="9" t="str">
        <f>B34</f>
        <v>تربية علمية</v>
      </c>
      <c r="C47" s="9" t="str">
        <f>C34</f>
        <v>تربية علمية</v>
      </c>
      <c r="D47" s="63"/>
      <c r="E47" s="9" t="str">
        <f>E34</f>
        <v>تربية علمية</v>
      </c>
      <c r="F47" s="9" t="str">
        <f>F34</f>
        <v>تربية علمية</v>
      </c>
      <c r="G47" s="63"/>
      <c r="H47" s="9" t="str">
        <f>H34</f>
        <v>قراءة معنى النص</v>
      </c>
      <c r="I47" s="9" t="str">
        <f>I34</f>
        <v>تعبير شفوي</v>
      </c>
      <c r="J47" s="63"/>
      <c r="K47" s="9" t="str">
        <f>K34</f>
        <v>تربية بدنية</v>
      </c>
      <c r="L47" s="9" t="str">
        <f>L34</f>
        <v>تربية علمية</v>
      </c>
      <c r="M47" s="17"/>
      <c r="N47" s="3"/>
    </row>
    <row r="48" spans="1:18" ht="21" thickBot="1" x14ac:dyDescent="0.25">
      <c r="A48" s="11" t="s">
        <v>4</v>
      </c>
      <c r="B48" s="9" t="str">
        <f t="shared" ref="B48:C51" si="6">B35</f>
        <v>تربية علمية</v>
      </c>
      <c r="C48" s="9" t="str">
        <f t="shared" si="6"/>
        <v>تربية علمية</v>
      </c>
      <c r="D48" s="63"/>
      <c r="E48" s="9" t="str">
        <f t="shared" ref="E48:F51" si="7">E35</f>
        <v>تربية علمية</v>
      </c>
      <c r="F48" s="9" t="str">
        <f t="shared" si="7"/>
        <v>تربية علمية</v>
      </c>
      <c r="G48" s="63"/>
      <c r="H48" s="9" t="str">
        <f t="shared" ref="H48:I51" si="8">H35</f>
        <v>تربية علمية</v>
      </c>
      <c r="I48" s="9" t="str">
        <f t="shared" si="8"/>
        <v>تربية علمية</v>
      </c>
      <c r="J48" s="63"/>
      <c r="K48" s="9" t="str">
        <f t="shared" ref="K48:L48" si="9">K35</f>
        <v>تربية علمية</v>
      </c>
      <c r="L48" s="9" t="str">
        <f t="shared" si="9"/>
        <v>تربية علمية</v>
      </c>
      <c r="M48" s="17"/>
      <c r="N48" s="3"/>
    </row>
    <row r="49" spans="1:17" ht="21" thickBot="1" x14ac:dyDescent="0.35">
      <c r="A49" s="11" t="s">
        <v>1</v>
      </c>
      <c r="B49" s="9" t="str">
        <f t="shared" si="6"/>
        <v>تربية علمية</v>
      </c>
      <c r="C49" s="9" t="str">
        <f t="shared" si="6"/>
        <v>تربية علمية</v>
      </c>
      <c r="D49" s="63"/>
      <c r="E49" s="9" t="str">
        <f t="shared" si="7"/>
        <v>تربية علمية</v>
      </c>
      <c r="F49" s="9" t="str">
        <f t="shared" si="7"/>
        <v>تربية علمية</v>
      </c>
      <c r="G49" s="63"/>
      <c r="H49" s="9" t="str">
        <f t="shared" si="8"/>
        <v>تربية علمية</v>
      </c>
      <c r="I49" s="9" t="str">
        <f t="shared" si="8"/>
        <v>تربية علمية</v>
      </c>
      <c r="J49" s="63"/>
      <c r="K49" s="14" t="str">
        <f>K36</f>
        <v>تربية علمية</v>
      </c>
      <c r="L49" s="15" t="str">
        <f>L36</f>
        <v>تربية علمية</v>
      </c>
      <c r="M49" s="17"/>
      <c r="N49" s="3"/>
      <c r="Q49" s="18"/>
    </row>
    <row r="50" spans="1:17" ht="21" thickBot="1" x14ac:dyDescent="0.35">
      <c r="A50" s="11" t="s">
        <v>2</v>
      </c>
      <c r="B50" s="9" t="str">
        <f t="shared" si="6"/>
        <v>تربية علمية</v>
      </c>
      <c r="C50" s="9" t="str">
        <f t="shared" si="6"/>
        <v>تربية علمية</v>
      </c>
      <c r="D50" s="63"/>
      <c r="E50" s="9" t="str">
        <f t="shared" si="7"/>
        <v>تربية علمية</v>
      </c>
      <c r="F50" s="9" t="str">
        <f t="shared" si="7"/>
        <v>تربية علمية</v>
      </c>
      <c r="G50" s="63"/>
      <c r="H50" s="9" t="str">
        <f t="shared" si="8"/>
        <v>تربية علمية</v>
      </c>
      <c r="I50" s="9" t="str">
        <f t="shared" si="8"/>
        <v>تربية علمية</v>
      </c>
      <c r="J50" s="63"/>
      <c r="K50" s="9" t="str">
        <f t="shared" ref="K50:L51" si="10">K37</f>
        <v>تربية علمية</v>
      </c>
      <c r="L50" s="9" t="str">
        <f t="shared" si="10"/>
        <v>تربية علمية</v>
      </c>
      <c r="M50" s="17"/>
      <c r="N50" s="3"/>
      <c r="Q50" s="18"/>
    </row>
    <row r="51" spans="1:17" ht="21" thickBot="1" x14ac:dyDescent="0.35">
      <c r="A51" s="11" t="s">
        <v>3</v>
      </c>
      <c r="B51" s="10" t="str">
        <f t="shared" si="6"/>
        <v>تربية علمية</v>
      </c>
      <c r="C51" s="10" t="str">
        <f t="shared" si="6"/>
        <v>تربية علمية</v>
      </c>
      <c r="D51" s="64"/>
      <c r="E51" s="9" t="str">
        <f t="shared" si="7"/>
        <v>تربية علمية</v>
      </c>
      <c r="F51" s="9" t="str">
        <f t="shared" si="7"/>
        <v>تربية علمية</v>
      </c>
      <c r="G51" s="64"/>
      <c r="H51" s="9" t="str">
        <f t="shared" si="8"/>
        <v>تربية علمية</v>
      </c>
      <c r="I51" s="9" t="str">
        <f t="shared" si="8"/>
        <v>تربية علمية</v>
      </c>
      <c r="J51" s="64"/>
      <c r="K51" s="9" t="str">
        <f t="shared" si="10"/>
        <v>تربية علمية</v>
      </c>
      <c r="L51" s="9" t="str">
        <f t="shared" si="10"/>
        <v>تربية علمية</v>
      </c>
      <c r="M51" s="17"/>
      <c r="N51" s="3"/>
      <c r="Q51" s="18"/>
    </row>
    <row r="52" spans="1:17" x14ac:dyDescent="0.3">
      <c r="A52" s="13"/>
      <c r="B52" s="13"/>
      <c r="C52" s="22"/>
      <c r="Q52" s="18"/>
    </row>
    <row r="53" spans="1:17" x14ac:dyDescent="0.3">
      <c r="Q53" s="18"/>
    </row>
    <row r="54" spans="1:17" ht="20.25" customHeight="1" x14ac:dyDescent="0.3">
      <c r="A54" s="62" t="s">
        <v>36</v>
      </c>
      <c r="B54" s="62"/>
      <c r="C54" s="27" t="str">
        <f>C40</f>
        <v>الجلفة</v>
      </c>
      <c r="D54" s="5"/>
      <c r="E54" s="5"/>
      <c r="F54" s="5"/>
      <c r="G54" s="5"/>
      <c r="H54" s="5"/>
      <c r="I54" s="5"/>
      <c r="J54" s="5"/>
      <c r="K54" s="16" t="s">
        <v>54</v>
      </c>
      <c r="L54" s="62" t="str">
        <f>L40</f>
        <v>2014 / 2015</v>
      </c>
      <c r="M54" s="62"/>
      <c r="N54" s="62"/>
      <c r="Q54" s="18"/>
    </row>
    <row r="55" spans="1:17" ht="20.25" customHeight="1" x14ac:dyDescent="0.3">
      <c r="A55" s="61" t="s">
        <v>16</v>
      </c>
      <c r="B55" s="61"/>
      <c r="C55" s="61"/>
      <c r="D55" s="5"/>
      <c r="E55" s="5"/>
      <c r="F55" s="5"/>
      <c r="G55" s="5"/>
      <c r="H55" s="5"/>
      <c r="I55" s="5"/>
      <c r="J55" s="5"/>
      <c r="K55" s="16" t="s">
        <v>55</v>
      </c>
      <c r="L55" s="61" t="str">
        <f>L41</f>
        <v>الثاني</v>
      </c>
      <c r="M55" s="61"/>
      <c r="N55" s="28" t="s">
        <v>35</v>
      </c>
      <c r="Q55" s="18"/>
    </row>
    <row r="56" spans="1:17" ht="20.25" customHeight="1" x14ac:dyDescent="0.3">
      <c r="A56" s="61" t="s">
        <v>15</v>
      </c>
      <c r="B56" s="61"/>
      <c r="C56" s="61"/>
      <c r="D56" s="5"/>
      <c r="E56" s="5"/>
      <c r="F56" s="5"/>
      <c r="G56" s="5"/>
      <c r="H56" s="5"/>
      <c r="I56" s="5"/>
      <c r="J56" s="5"/>
      <c r="K56" s="16" t="s">
        <v>26</v>
      </c>
      <c r="L56" s="61" t="str">
        <f>ورقة2!C14</f>
        <v>الاستاذ</v>
      </c>
      <c r="M56" s="61"/>
      <c r="N56" s="61"/>
      <c r="Q56" s="18"/>
    </row>
    <row r="57" spans="1:17" x14ac:dyDescent="0.3">
      <c r="A57" s="28" t="s">
        <v>53</v>
      </c>
      <c r="B57" s="61" t="str">
        <f>B43</f>
        <v>جعيد عمر</v>
      </c>
      <c r="C57" s="61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Q57" s="18"/>
    </row>
    <row r="58" spans="1:17" ht="21" thickBot="1" x14ac:dyDescent="0.3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Q58" s="18"/>
    </row>
    <row r="59" spans="1:17" ht="21" customHeight="1" thickBot="1" x14ac:dyDescent="0.35">
      <c r="A59" s="7"/>
      <c r="B59" s="68" t="s">
        <v>5</v>
      </c>
      <c r="C59" s="69"/>
      <c r="D59" s="70"/>
      <c r="E59" s="69"/>
      <c r="F59" s="71"/>
      <c r="G59" s="63"/>
      <c r="H59" s="68" t="s">
        <v>6</v>
      </c>
      <c r="I59" s="69"/>
      <c r="J59" s="69"/>
      <c r="K59" s="69"/>
      <c r="L59" s="69"/>
      <c r="M59" s="7"/>
      <c r="N59" s="3"/>
      <c r="Q59" s="18"/>
    </row>
    <row r="60" spans="1:17" ht="29.25" thickBot="1" x14ac:dyDescent="0.35">
      <c r="A60" s="1"/>
      <c r="B60" s="4" t="s">
        <v>7</v>
      </c>
      <c r="C60" s="4" t="s">
        <v>8</v>
      </c>
      <c r="D60" s="72"/>
      <c r="E60" s="4" t="s">
        <v>9</v>
      </c>
      <c r="F60" s="4" t="s">
        <v>10</v>
      </c>
      <c r="G60" s="63"/>
      <c r="H60" s="4" t="s">
        <v>11</v>
      </c>
      <c r="I60" s="4" t="s">
        <v>12</v>
      </c>
      <c r="J60" s="73"/>
      <c r="K60" s="4" t="s">
        <v>13</v>
      </c>
      <c r="L60" s="4" t="s">
        <v>14</v>
      </c>
      <c r="M60" s="17"/>
      <c r="N60" s="3"/>
      <c r="Q60" s="18"/>
    </row>
    <row r="61" spans="1:17" ht="21" thickBot="1" x14ac:dyDescent="0.35">
      <c r="A61" s="11" t="s">
        <v>0</v>
      </c>
      <c r="B61" s="9" t="s">
        <v>19</v>
      </c>
      <c r="C61" s="9" t="s">
        <v>19</v>
      </c>
      <c r="D61" s="63"/>
      <c r="E61" s="9" t="s">
        <v>19</v>
      </c>
      <c r="F61" s="9" t="s">
        <v>19</v>
      </c>
      <c r="G61" s="63"/>
      <c r="H61" s="9" t="s">
        <v>28</v>
      </c>
      <c r="I61" s="9" t="s">
        <v>17</v>
      </c>
      <c r="J61" s="63"/>
      <c r="K61" s="9" t="s">
        <v>21</v>
      </c>
      <c r="L61" s="9" t="s">
        <v>19</v>
      </c>
      <c r="M61" s="17"/>
      <c r="N61" s="3"/>
      <c r="Q61" s="18"/>
    </row>
    <row r="62" spans="1:17" ht="21" thickBot="1" x14ac:dyDescent="0.35">
      <c r="A62" s="11" t="s">
        <v>4</v>
      </c>
      <c r="B62" s="9" t="s">
        <v>19</v>
      </c>
      <c r="C62" s="9" t="s">
        <v>19</v>
      </c>
      <c r="D62" s="63"/>
      <c r="E62" s="9" t="s">
        <v>19</v>
      </c>
      <c r="F62" s="9" t="s">
        <v>19</v>
      </c>
      <c r="G62" s="63"/>
      <c r="H62" s="9" t="s">
        <v>19</v>
      </c>
      <c r="I62" s="9" t="s">
        <v>19</v>
      </c>
      <c r="J62" s="63"/>
      <c r="K62" s="9" t="s">
        <v>19</v>
      </c>
      <c r="L62" s="9" t="s">
        <v>19</v>
      </c>
      <c r="M62" s="17"/>
      <c r="N62" s="3"/>
      <c r="Q62" s="18"/>
    </row>
    <row r="63" spans="1:17" ht="21" thickBot="1" x14ac:dyDescent="0.35">
      <c r="A63" s="11" t="s">
        <v>1</v>
      </c>
      <c r="B63" s="9" t="s">
        <v>19</v>
      </c>
      <c r="C63" s="9" t="s">
        <v>19</v>
      </c>
      <c r="D63" s="63"/>
      <c r="E63" s="9" t="s">
        <v>19</v>
      </c>
      <c r="F63" s="9" t="s">
        <v>19</v>
      </c>
      <c r="G63" s="63"/>
      <c r="H63" s="9" t="s">
        <v>19</v>
      </c>
      <c r="I63" s="9" t="s">
        <v>19</v>
      </c>
      <c r="J63" s="63"/>
      <c r="K63" s="9" t="s">
        <v>19</v>
      </c>
      <c r="L63" s="9" t="s">
        <v>19</v>
      </c>
      <c r="M63" s="17"/>
      <c r="N63" s="3"/>
      <c r="Q63" s="18"/>
    </row>
    <row r="64" spans="1:17" ht="21" thickBot="1" x14ac:dyDescent="0.35">
      <c r="A64" s="11" t="s">
        <v>2</v>
      </c>
      <c r="B64" s="9" t="s">
        <v>19</v>
      </c>
      <c r="C64" s="9" t="s">
        <v>19</v>
      </c>
      <c r="D64" s="63"/>
      <c r="E64" s="9" t="s">
        <v>19</v>
      </c>
      <c r="F64" s="9" t="s">
        <v>19</v>
      </c>
      <c r="G64" s="63"/>
      <c r="H64" s="9" t="s">
        <v>19</v>
      </c>
      <c r="I64" s="9" t="s">
        <v>19</v>
      </c>
      <c r="J64" s="63"/>
      <c r="K64" s="9" t="s">
        <v>19</v>
      </c>
      <c r="L64" s="9" t="s">
        <v>19</v>
      </c>
      <c r="M64" s="17"/>
      <c r="N64" s="3"/>
      <c r="Q64" s="18"/>
    </row>
    <row r="65" spans="1:17" ht="21" thickBot="1" x14ac:dyDescent="0.35">
      <c r="A65" s="11" t="s">
        <v>3</v>
      </c>
      <c r="B65" s="9" t="s">
        <v>19</v>
      </c>
      <c r="C65" s="9" t="s">
        <v>19</v>
      </c>
      <c r="D65" s="64"/>
      <c r="E65" s="9" t="s">
        <v>19</v>
      </c>
      <c r="F65" s="9" t="s">
        <v>19</v>
      </c>
      <c r="G65" s="64"/>
      <c r="H65" s="9" t="s">
        <v>19</v>
      </c>
      <c r="I65" s="9" t="s">
        <v>19</v>
      </c>
      <c r="J65" s="64"/>
      <c r="K65" s="9" t="s">
        <v>19</v>
      </c>
      <c r="L65" s="9" t="s">
        <v>19</v>
      </c>
      <c r="M65" s="17"/>
      <c r="N65" s="3"/>
      <c r="Q65" s="18"/>
    </row>
    <row r="66" spans="1:17" x14ac:dyDescent="0.3">
      <c r="A66" s="8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Q66" s="18"/>
    </row>
    <row r="67" spans="1:17" ht="20.25" customHeight="1" x14ac:dyDescent="0.3">
      <c r="A67" s="62" t="s">
        <v>36</v>
      </c>
      <c r="B67" s="62"/>
      <c r="C67" s="27" t="str">
        <f>C54</f>
        <v>الجلفة</v>
      </c>
      <c r="D67" s="5"/>
      <c r="E67" s="5"/>
      <c r="F67" s="5"/>
      <c r="G67" s="5"/>
      <c r="H67" s="5"/>
      <c r="I67" s="5"/>
      <c r="J67" s="5"/>
      <c r="K67" s="16" t="s">
        <v>54</v>
      </c>
      <c r="L67" s="62" t="str">
        <f>L54</f>
        <v>2014 / 2015</v>
      </c>
      <c r="M67" s="62"/>
      <c r="N67" s="62"/>
      <c r="Q67" s="18"/>
    </row>
    <row r="68" spans="1:17" ht="20.25" customHeight="1" x14ac:dyDescent="0.3">
      <c r="A68" s="61" t="s">
        <v>16</v>
      </c>
      <c r="B68" s="61"/>
      <c r="C68" s="61"/>
      <c r="D68" s="5"/>
      <c r="E68" s="5"/>
      <c r="F68" s="5"/>
      <c r="G68" s="5"/>
      <c r="H68" s="5"/>
      <c r="I68" s="5"/>
      <c r="J68" s="5"/>
      <c r="K68" s="16" t="s">
        <v>55</v>
      </c>
      <c r="L68" s="61" t="str">
        <f>L55</f>
        <v>الثاني</v>
      </c>
      <c r="M68" s="61"/>
      <c r="N68" s="28" t="str">
        <f>N55</f>
        <v>فوج ج</v>
      </c>
      <c r="Q68" s="18"/>
    </row>
    <row r="69" spans="1:17" ht="20.25" customHeight="1" x14ac:dyDescent="0.3">
      <c r="A69" s="61" t="s">
        <v>15</v>
      </c>
      <c r="B69" s="61"/>
      <c r="C69" s="61"/>
      <c r="D69" s="5"/>
      <c r="E69" s="5"/>
      <c r="F69" s="5"/>
      <c r="G69" s="5"/>
      <c r="H69" s="5"/>
      <c r="I69" s="5"/>
      <c r="J69" s="5"/>
      <c r="K69" s="16" t="s">
        <v>26</v>
      </c>
      <c r="L69" s="61" t="str">
        <f>L56</f>
        <v>الاستاذ</v>
      </c>
      <c r="M69" s="61"/>
      <c r="N69" s="61"/>
      <c r="Q69" s="18"/>
    </row>
    <row r="70" spans="1:17" x14ac:dyDescent="0.3">
      <c r="A70" s="28" t="s">
        <v>53</v>
      </c>
      <c r="B70" s="61" t="str">
        <f>B57</f>
        <v>جعيد عمر</v>
      </c>
      <c r="C70" s="61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Q70" s="18"/>
    </row>
    <row r="71" spans="1:17" ht="21" thickBot="1" x14ac:dyDescent="0.3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Q71" s="18"/>
    </row>
    <row r="72" spans="1:17" ht="21" customHeight="1" thickBot="1" x14ac:dyDescent="0.35">
      <c r="A72" s="7"/>
      <c r="B72" s="68" t="s">
        <v>5</v>
      </c>
      <c r="C72" s="69"/>
      <c r="D72" s="70"/>
      <c r="E72" s="69"/>
      <c r="F72" s="71"/>
      <c r="G72" s="63"/>
      <c r="H72" s="68" t="s">
        <v>6</v>
      </c>
      <c r="I72" s="69"/>
      <c r="J72" s="69"/>
      <c r="K72" s="69"/>
      <c r="L72" s="69"/>
      <c r="M72" s="7"/>
      <c r="N72" s="3"/>
      <c r="Q72" s="18"/>
    </row>
    <row r="73" spans="1:17" ht="29.25" thickBot="1" x14ac:dyDescent="0.35">
      <c r="A73" s="1"/>
      <c r="B73" s="4" t="s">
        <v>7</v>
      </c>
      <c r="C73" s="4" t="s">
        <v>8</v>
      </c>
      <c r="D73" s="72"/>
      <c r="E73" s="4" t="s">
        <v>9</v>
      </c>
      <c r="F73" s="4" t="s">
        <v>10</v>
      </c>
      <c r="G73" s="63"/>
      <c r="H73" s="4" t="s">
        <v>11</v>
      </c>
      <c r="I73" s="4" t="s">
        <v>12</v>
      </c>
      <c r="J73" s="73"/>
      <c r="K73" s="4" t="s">
        <v>13</v>
      </c>
      <c r="L73" s="4" t="s">
        <v>14</v>
      </c>
      <c r="M73" s="17"/>
      <c r="N73" s="3"/>
      <c r="Q73" s="18"/>
    </row>
    <row r="74" spans="1:17" ht="21" thickBot="1" x14ac:dyDescent="0.35">
      <c r="A74" s="11" t="s">
        <v>0</v>
      </c>
      <c r="B74" s="9" t="str">
        <f>B61</f>
        <v>تربية علمية</v>
      </c>
      <c r="C74" s="9" t="str">
        <f>C61</f>
        <v>تربية علمية</v>
      </c>
      <c r="D74" s="63"/>
      <c r="E74" s="9" t="str">
        <f>E61</f>
        <v>تربية علمية</v>
      </c>
      <c r="F74" s="9" t="str">
        <f>F61</f>
        <v>تربية علمية</v>
      </c>
      <c r="G74" s="63"/>
      <c r="H74" s="9" t="str">
        <f>H61</f>
        <v>قراءة معنى النص</v>
      </c>
      <c r="I74" s="9" t="str">
        <f>I61</f>
        <v>تعبير شفوي</v>
      </c>
      <c r="J74" s="63"/>
      <c r="K74" s="9" t="str">
        <f>K61</f>
        <v>تربية بدنية</v>
      </c>
      <c r="L74" s="9" t="str">
        <f>L61</f>
        <v>تربية علمية</v>
      </c>
      <c r="M74" s="17"/>
      <c r="N74" s="3"/>
      <c r="Q74" s="18"/>
    </row>
    <row r="75" spans="1:17" ht="21" thickBot="1" x14ac:dyDescent="0.35">
      <c r="A75" s="11" t="s">
        <v>4</v>
      </c>
      <c r="B75" s="9" t="str">
        <f t="shared" ref="B75:C78" si="11">B62</f>
        <v>تربية علمية</v>
      </c>
      <c r="C75" s="9" t="str">
        <f t="shared" si="11"/>
        <v>تربية علمية</v>
      </c>
      <c r="D75" s="63"/>
      <c r="E75" s="9" t="str">
        <f t="shared" ref="E75:F78" si="12">E62</f>
        <v>تربية علمية</v>
      </c>
      <c r="F75" s="9" t="str">
        <f t="shared" si="12"/>
        <v>تربية علمية</v>
      </c>
      <c r="G75" s="63"/>
      <c r="H75" s="9" t="str">
        <f t="shared" ref="H75:I78" si="13">H62</f>
        <v>تربية علمية</v>
      </c>
      <c r="I75" s="9" t="str">
        <f t="shared" si="13"/>
        <v>تربية علمية</v>
      </c>
      <c r="J75" s="63"/>
      <c r="K75" s="9" t="str">
        <f t="shared" ref="K75:L75" si="14">K62</f>
        <v>تربية علمية</v>
      </c>
      <c r="L75" s="9" t="str">
        <f t="shared" si="14"/>
        <v>تربية علمية</v>
      </c>
      <c r="M75" s="17"/>
      <c r="N75" s="3"/>
      <c r="Q75" s="18"/>
    </row>
    <row r="76" spans="1:17" ht="21" thickBot="1" x14ac:dyDescent="0.35">
      <c r="A76" s="11" t="s">
        <v>1</v>
      </c>
      <c r="B76" s="9" t="str">
        <f t="shared" si="11"/>
        <v>تربية علمية</v>
      </c>
      <c r="C76" s="9" t="str">
        <f t="shared" si="11"/>
        <v>تربية علمية</v>
      </c>
      <c r="D76" s="63"/>
      <c r="E76" s="9" t="str">
        <f t="shared" si="12"/>
        <v>تربية علمية</v>
      </c>
      <c r="F76" s="9" t="str">
        <f t="shared" si="12"/>
        <v>تربية علمية</v>
      </c>
      <c r="G76" s="63"/>
      <c r="H76" s="9" t="str">
        <f t="shared" si="13"/>
        <v>تربية علمية</v>
      </c>
      <c r="I76" s="9" t="str">
        <f t="shared" si="13"/>
        <v>تربية علمية</v>
      </c>
      <c r="J76" s="63"/>
      <c r="K76" s="14" t="str">
        <f>K63</f>
        <v>تربية علمية</v>
      </c>
      <c r="L76" s="15" t="str">
        <f>L63</f>
        <v>تربية علمية</v>
      </c>
      <c r="M76" s="17"/>
      <c r="N76" s="3"/>
      <c r="Q76" s="18"/>
    </row>
    <row r="77" spans="1:17" ht="21" thickBot="1" x14ac:dyDescent="0.35">
      <c r="A77" s="11" t="s">
        <v>2</v>
      </c>
      <c r="B77" s="9" t="str">
        <f t="shared" si="11"/>
        <v>تربية علمية</v>
      </c>
      <c r="C77" s="9" t="str">
        <f t="shared" si="11"/>
        <v>تربية علمية</v>
      </c>
      <c r="D77" s="63"/>
      <c r="E77" s="9" t="str">
        <f t="shared" si="12"/>
        <v>تربية علمية</v>
      </c>
      <c r="F77" s="9" t="str">
        <f t="shared" si="12"/>
        <v>تربية علمية</v>
      </c>
      <c r="G77" s="63"/>
      <c r="H77" s="9" t="str">
        <f t="shared" si="13"/>
        <v>تربية علمية</v>
      </c>
      <c r="I77" s="9" t="str">
        <f t="shared" si="13"/>
        <v>تربية علمية</v>
      </c>
      <c r="J77" s="63"/>
      <c r="K77" s="9" t="str">
        <f t="shared" ref="K77:L78" si="15">K64</f>
        <v>تربية علمية</v>
      </c>
      <c r="L77" s="9" t="str">
        <f t="shared" si="15"/>
        <v>تربية علمية</v>
      </c>
      <c r="M77" s="17"/>
      <c r="N77" s="3"/>
      <c r="Q77" s="18"/>
    </row>
    <row r="78" spans="1:17" ht="21" thickBot="1" x14ac:dyDescent="0.35">
      <c r="A78" s="11" t="s">
        <v>3</v>
      </c>
      <c r="B78" s="10" t="str">
        <f t="shared" si="11"/>
        <v>تربية علمية</v>
      </c>
      <c r="C78" s="10" t="str">
        <f t="shared" si="11"/>
        <v>تربية علمية</v>
      </c>
      <c r="D78" s="64"/>
      <c r="E78" s="9" t="str">
        <f t="shared" si="12"/>
        <v>تربية علمية</v>
      </c>
      <c r="F78" s="9" t="str">
        <f t="shared" si="12"/>
        <v>تربية علمية</v>
      </c>
      <c r="G78" s="64"/>
      <c r="H78" s="9" t="str">
        <f t="shared" si="13"/>
        <v>تربية علمية</v>
      </c>
      <c r="I78" s="9" t="str">
        <f t="shared" si="13"/>
        <v>تربية علمية</v>
      </c>
      <c r="J78" s="64"/>
      <c r="K78" s="9" t="str">
        <f t="shared" si="15"/>
        <v>تربية علمية</v>
      </c>
      <c r="L78" s="9" t="str">
        <f t="shared" si="15"/>
        <v>تربية علمية</v>
      </c>
      <c r="M78" s="17"/>
      <c r="N78" s="3"/>
      <c r="Q78" s="18"/>
    </row>
    <row r="79" spans="1:17" x14ac:dyDescent="0.3">
      <c r="A79" s="13"/>
      <c r="B79" s="13"/>
      <c r="C79" s="22"/>
      <c r="Q79" s="18"/>
    </row>
    <row r="80" spans="1:17" x14ac:dyDescent="0.3">
      <c r="Q80" s="18"/>
    </row>
    <row r="81" spans="1:17" x14ac:dyDescent="0.3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Q81" s="18"/>
    </row>
    <row r="82" spans="1:17" x14ac:dyDescent="0.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Q82" s="18"/>
    </row>
    <row r="83" spans="1:17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Q83" s="18"/>
    </row>
    <row r="84" spans="1:17" x14ac:dyDescent="0.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Q84" s="18"/>
    </row>
    <row r="85" spans="1:17" x14ac:dyDescent="0.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Q85" s="18"/>
    </row>
    <row r="86" spans="1:17" x14ac:dyDescent="0.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Q86" s="18"/>
    </row>
    <row r="87" spans="1:17" x14ac:dyDescent="0.3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Q87" s="18"/>
    </row>
    <row r="88" spans="1:17" x14ac:dyDescent="0.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Q88" s="18"/>
    </row>
    <row r="89" spans="1:17" x14ac:dyDescent="0.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Q89" s="18"/>
    </row>
    <row r="90" spans="1:17" x14ac:dyDescent="0.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Q90" s="18"/>
    </row>
    <row r="91" spans="1:17" x14ac:dyDescent="0.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Q91" s="18"/>
    </row>
    <row r="92" spans="1:17" x14ac:dyDescent="0.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Q92" s="18"/>
    </row>
    <row r="93" spans="1:17" x14ac:dyDescent="0.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Q93" s="18"/>
    </row>
    <row r="94" spans="1:17" x14ac:dyDescent="0.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Q94" s="18"/>
    </row>
    <row r="95" spans="1:17" x14ac:dyDescent="0.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Q95" s="18"/>
    </row>
    <row r="96" spans="1:17" x14ac:dyDescent="0.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Q96" s="18"/>
    </row>
    <row r="97" spans="1:17" x14ac:dyDescent="0.3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Q97" s="18"/>
    </row>
    <row r="98" spans="1:17" x14ac:dyDescent="0.3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Q98" s="18"/>
    </row>
    <row r="99" spans="1:17" x14ac:dyDescent="0.3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Q99" s="18"/>
    </row>
    <row r="100" spans="1:17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Q100" s="18"/>
    </row>
    <row r="101" spans="1:17" x14ac:dyDescent="0.3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Q101" s="18"/>
    </row>
    <row r="102" spans="1:17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Q102" s="18"/>
    </row>
    <row r="103" spans="1:17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Q103" s="18"/>
    </row>
    <row r="104" spans="1:17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Q104" s="18"/>
    </row>
    <row r="105" spans="1:17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Q105" s="18"/>
    </row>
    <row r="106" spans="1:17" x14ac:dyDescent="0.3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Q106" s="18"/>
    </row>
    <row r="107" spans="1:17" x14ac:dyDescent="0.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Q107" s="18"/>
    </row>
    <row r="108" spans="1:17" x14ac:dyDescent="0.3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Q108" s="18"/>
    </row>
    <row r="109" spans="1:17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Q109" s="18"/>
    </row>
    <row r="110" spans="1:17" x14ac:dyDescent="0.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Q110" s="18"/>
    </row>
    <row r="111" spans="1:17" x14ac:dyDescent="0.3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Q111" s="18"/>
    </row>
    <row r="112" spans="1:17" x14ac:dyDescent="0.3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Q112" s="18"/>
    </row>
    <row r="113" spans="1:17" x14ac:dyDescent="0.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Q113" s="18"/>
    </row>
    <row r="114" spans="1:17" x14ac:dyDescent="0.3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Q114" s="18"/>
    </row>
    <row r="115" spans="1:17" x14ac:dyDescent="0.3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Q115" s="18"/>
    </row>
    <row r="116" spans="1:17" x14ac:dyDescent="0.3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Q116" s="18"/>
    </row>
    <row r="117" spans="1:17" x14ac:dyDescent="0.3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Q117" s="18"/>
    </row>
    <row r="118" spans="1:17" x14ac:dyDescent="0.3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Q118" s="18"/>
    </row>
    <row r="119" spans="1:17" x14ac:dyDescent="0.3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Q119" s="18"/>
    </row>
    <row r="120" spans="1:17" x14ac:dyDescent="0.3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Q120" s="18"/>
    </row>
    <row r="121" spans="1:17" x14ac:dyDescent="0.3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Q121" s="18"/>
    </row>
    <row r="122" spans="1:17" x14ac:dyDescent="0.3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Q122" s="18"/>
    </row>
    <row r="123" spans="1:17" x14ac:dyDescent="0.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Q123" s="18"/>
    </row>
    <row r="124" spans="1:17" x14ac:dyDescent="0.3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Q124" s="18"/>
    </row>
    <row r="125" spans="1:17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Q125" s="18"/>
    </row>
    <row r="126" spans="1:17" x14ac:dyDescent="0.3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Q126" s="18"/>
    </row>
    <row r="127" spans="1:17" x14ac:dyDescent="0.3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Q127" s="18"/>
    </row>
    <row r="128" spans="1:17" x14ac:dyDescent="0.3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Q128" s="18"/>
    </row>
    <row r="129" spans="1:17" x14ac:dyDescent="0.3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Q129" s="18"/>
    </row>
    <row r="130" spans="1:17" x14ac:dyDescent="0.3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Q130" s="18"/>
    </row>
    <row r="131" spans="1:17" x14ac:dyDescent="0.3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Q131" s="18"/>
    </row>
    <row r="132" spans="1:17" x14ac:dyDescent="0.3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Q132" s="18"/>
    </row>
    <row r="133" spans="1:17" x14ac:dyDescent="0.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Q133" s="18"/>
    </row>
    <row r="134" spans="1:17" x14ac:dyDescent="0.3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Q134" s="18"/>
    </row>
    <row r="135" spans="1:17" x14ac:dyDescent="0.3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Q135" s="18"/>
    </row>
    <row r="136" spans="1:17" x14ac:dyDescent="0.3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Q136" s="18"/>
    </row>
    <row r="137" spans="1:17" x14ac:dyDescent="0.3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Q137" s="18"/>
    </row>
    <row r="138" spans="1:17" x14ac:dyDescent="0.3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Q138" s="18"/>
    </row>
    <row r="139" spans="1:17" x14ac:dyDescent="0.3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Q139" s="18"/>
    </row>
    <row r="140" spans="1:17" x14ac:dyDescent="0.3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Q140" s="18"/>
    </row>
    <row r="141" spans="1:17" x14ac:dyDescent="0.3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Q141" s="18"/>
    </row>
    <row r="142" spans="1:17" x14ac:dyDescent="0.3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Q142" s="18"/>
    </row>
    <row r="143" spans="1:17" x14ac:dyDescent="0.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Q143" s="18"/>
    </row>
    <row r="144" spans="1:17" x14ac:dyDescent="0.3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Q144" s="18"/>
    </row>
    <row r="145" spans="1:17" x14ac:dyDescent="0.3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Q145" s="18"/>
    </row>
    <row r="146" spans="1:17" x14ac:dyDescent="0.3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Q146" s="18"/>
    </row>
    <row r="147" spans="1:17" x14ac:dyDescent="0.3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Q147" s="18"/>
    </row>
    <row r="148" spans="1:17" x14ac:dyDescent="0.3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Q148" s="18"/>
    </row>
    <row r="149" spans="1:17" x14ac:dyDescent="0.3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Q149" s="18"/>
    </row>
    <row r="150" spans="1:17" x14ac:dyDescent="0.3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Q150" s="18"/>
    </row>
    <row r="151" spans="1:17" x14ac:dyDescent="0.3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Q151" s="18"/>
    </row>
    <row r="152" spans="1:17" x14ac:dyDescent="0.3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Q152" s="18"/>
    </row>
    <row r="153" spans="1:17" x14ac:dyDescent="0.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Q153" s="18"/>
    </row>
    <row r="154" spans="1:17" x14ac:dyDescent="0.3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Q154" s="18"/>
    </row>
    <row r="155" spans="1:17" x14ac:dyDescent="0.3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Q155" s="18"/>
    </row>
    <row r="156" spans="1:17" x14ac:dyDescent="0.3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Q156" s="18"/>
    </row>
    <row r="157" spans="1:17" x14ac:dyDescent="0.3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Q157" s="18"/>
    </row>
    <row r="158" spans="1:17" x14ac:dyDescent="0.3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Q158" s="18"/>
    </row>
    <row r="159" spans="1:17" x14ac:dyDescent="0.3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Q159" s="18"/>
    </row>
    <row r="160" spans="1:17" x14ac:dyDescent="0.3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Q160" s="18"/>
    </row>
    <row r="161" spans="1:17" x14ac:dyDescent="0.3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Q161" s="18"/>
    </row>
    <row r="162" spans="1:17" x14ac:dyDescent="0.3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Q162" s="18"/>
    </row>
    <row r="163" spans="1:17" x14ac:dyDescent="0.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Q163" s="18"/>
    </row>
    <row r="164" spans="1:17" x14ac:dyDescent="0.3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Q164" s="18"/>
    </row>
    <row r="165" spans="1:17" x14ac:dyDescent="0.3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Q165" s="18"/>
    </row>
    <row r="166" spans="1:17" x14ac:dyDescent="0.3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Q166" s="18"/>
    </row>
    <row r="167" spans="1:17" x14ac:dyDescent="0.3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Q167" s="18"/>
    </row>
    <row r="168" spans="1:17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Q168" s="18"/>
    </row>
    <row r="169" spans="1:17" x14ac:dyDescent="0.3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Q169" s="18"/>
    </row>
    <row r="170" spans="1:17" x14ac:dyDescent="0.3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Q170" s="18"/>
    </row>
    <row r="171" spans="1:17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Q171" s="18"/>
    </row>
    <row r="172" spans="1:17" x14ac:dyDescent="0.3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Q172" s="18"/>
    </row>
    <row r="173" spans="1:17" x14ac:dyDescent="0.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Q173" s="18"/>
    </row>
    <row r="174" spans="1:17" x14ac:dyDescent="0.3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Q174" s="18"/>
    </row>
    <row r="175" spans="1:17" x14ac:dyDescent="0.3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Q175" s="18"/>
    </row>
    <row r="176" spans="1:17" x14ac:dyDescent="0.3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Q176" s="18"/>
    </row>
    <row r="177" spans="1:17" x14ac:dyDescent="0.3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Q177" s="18"/>
    </row>
    <row r="178" spans="1:17" x14ac:dyDescent="0.3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Q178" s="18"/>
    </row>
    <row r="179" spans="1:17" x14ac:dyDescent="0.3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Q179" s="18"/>
    </row>
    <row r="180" spans="1:17" x14ac:dyDescent="0.3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Q180" s="18"/>
    </row>
    <row r="181" spans="1:17" x14ac:dyDescent="0.3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Q181" s="18"/>
    </row>
    <row r="182" spans="1:17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Q182" s="18"/>
    </row>
    <row r="183" spans="1:17" x14ac:dyDescent="0.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Q183" s="18"/>
    </row>
    <row r="184" spans="1:17" x14ac:dyDescent="0.3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Q184" s="18"/>
    </row>
    <row r="185" spans="1:17" x14ac:dyDescent="0.3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Q185" s="18"/>
    </row>
    <row r="186" spans="1:17" x14ac:dyDescent="0.3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Q186" s="18"/>
    </row>
    <row r="187" spans="1:17" x14ac:dyDescent="0.3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Q187" s="18"/>
    </row>
    <row r="188" spans="1:17" x14ac:dyDescent="0.3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Q188" s="18"/>
    </row>
    <row r="189" spans="1:17" x14ac:dyDescent="0.3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Q189" s="18"/>
    </row>
    <row r="190" spans="1:17" x14ac:dyDescent="0.3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Q190" s="18"/>
    </row>
    <row r="191" spans="1:17" x14ac:dyDescent="0.3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Q191" s="18"/>
    </row>
    <row r="192" spans="1:17" x14ac:dyDescent="0.3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Q192" s="18"/>
    </row>
    <row r="193" spans="1:17" x14ac:dyDescent="0.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Q193" s="18"/>
    </row>
    <row r="194" spans="1:17" x14ac:dyDescent="0.3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Q194" s="18"/>
    </row>
    <row r="195" spans="1:17" x14ac:dyDescent="0.3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Q195" s="18"/>
    </row>
    <row r="196" spans="1:17" x14ac:dyDescent="0.3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Q196" s="18"/>
    </row>
    <row r="197" spans="1:17" x14ac:dyDescent="0.3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Q197" s="18"/>
    </row>
    <row r="198" spans="1:17" x14ac:dyDescent="0.3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Q198" s="18"/>
    </row>
    <row r="199" spans="1:17" x14ac:dyDescent="0.3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Q199" s="18"/>
    </row>
    <row r="200" spans="1:17" x14ac:dyDescent="0.3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Q200" s="18"/>
    </row>
    <row r="201" spans="1:17" x14ac:dyDescent="0.3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Q201" s="18"/>
    </row>
    <row r="202" spans="1:17" x14ac:dyDescent="0.3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Q202" s="18"/>
    </row>
    <row r="203" spans="1:17" x14ac:dyDescent="0.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Q203" s="18"/>
    </row>
    <row r="204" spans="1:17" x14ac:dyDescent="0.3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Q204" s="18"/>
    </row>
    <row r="205" spans="1:17" x14ac:dyDescent="0.3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Q205" s="18"/>
    </row>
    <row r="206" spans="1:17" x14ac:dyDescent="0.3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Q206" s="18"/>
    </row>
    <row r="207" spans="1:17" x14ac:dyDescent="0.3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Q207" s="18"/>
    </row>
    <row r="208" spans="1:17" x14ac:dyDescent="0.3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Q208" s="18"/>
    </row>
    <row r="209" spans="1:17" x14ac:dyDescent="0.3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Q209" s="18"/>
    </row>
    <row r="210" spans="1:17" x14ac:dyDescent="0.3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Q210" s="18"/>
    </row>
    <row r="211" spans="1:17" x14ac:dyDescent="0.3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Q211" s="18"/>
    </row>
    <row r="212" spans="1:17" x14ac:dyDescent="0.3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Q212" s="18"/>
    </row>
    <row r="213" spans="1:17" x14ac:dyDescent="0.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Q213" s="18"/>
    </row>
    <row r="214" spans="1:17" x14ac:dyDescent="0.3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Q214" s="18"/>
    </row>
    <row r="215" spans="1:17" x14ac:dyDescent="0.3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Q215" s="18"/>
    </row>
    <row r="216" spans="1:17" x14ac:dyDescent="0.3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Q216" s="18"/>
    </row>
    <row r="217" spans="1:17" x14ac:dyDescent="0.3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Q217" s="18"/>
    </row>
    <row r="218" spans="1:17" x14ac:dyDescent="0.3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Q218" s="18"/>
    </row>
    <row r="219" spans="1:17" x14ac:dyDescent="0.3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Q219" s="18"/>
    </row>
    <row r="220" spans="1:17" x14ac:dyDescent="0.3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Q220" s="18"/>
    </row>
    <row r="221" spans="1:17" x14ac:dyDescent="0.3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Q221" s="18"/>
    </row>
    <row r="222" spans="1:17" x14ac:dyDescent="0.3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Q222" s="18"/>
    </row>
    <row r="223" spans="1:17" x14ac:dyDescent="0.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Q223" s="18"/>
    </row>
    <row r="224" spans="1:17" x14ac:dyDescent="0.3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Q224" s="18"/>
    </row>
    <row r="225" spans="1:17" x14ac:dyDescent="0.3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Q225" s="18"/>
    </row>
    <row r="226" spans="1:17" x14ac:dyDescent="0.3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Q226" s="18"/>
    </row>
    <row r="227" spans="1:17" x14ac:dyDescent="0.3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Q227" s="18"/>
    </row>
    <row r="228" spans="1:17" x14ac:dyDescent="0.3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Q228" s="18"/>
    </row>
    <row r="229" spans="1:17" x14ac:dyDescent="0.3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Q229" s="18"/>
    </row>
    <row r="230" spans="1:17" x14ac:dyDescent="0.3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Q230" s="18"/>
    </row>
    <row r="231" spans="1:17" x14ac:dyDescent="0.3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Q231" s="18"/>
    </row>
    <row r="232" spans="1:17" x14ac:dyDescent="0.3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Q232" s="18"/>
    </row>
    <row r="233" spans="1:17" x14ac:dyDescent="0.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Q233" s="18"/>
    </row>
    <row r="234" spans="1:17" x14ac:dyDescent="0.3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Q234" s="18"/>
    </row>
    <row r="235" spans="1:17" x14ac:dyDescent="0.3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Q235" s="18"/>
    </row>
    <row r="236" spans="1:17" x14ac:dyDescent="0.3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Q236" s="18"/>
    </row>
    <row r="237" spans="1:17" x14ac:dyDescent="0.3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Q237" s="18"/>
    </row>
    <row r="238" spans="1:17" x14ac:dyDescent="0.3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Q238" s="18"/>
    </row>
    <row r="239" spans="1:17" x14ac:dyDescent="0.3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Q239" s="18"/>
    </row>
    <row r="240" spans="1:17" x14ac:dyDescent="0.3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Q240" s="18"/>
    </row>
    <row r="241" spans="1:17" x14ac:dyDescent="0.3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Q241" s="18"/>
    </row>
    <row r="242" spans="1:17" x14ac:dyDescent="0.3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Q242" s="18"/>
    </row>
    <row r="243" spans="1:17" x14ac:dyDescent="0.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Q243" s="18"/>
    </row>
    <row r="244" spans="1:17" x14ac:dyDescent="0.3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Q244" s="18"/>
    </row>
    <row r="245" spans="1:17" x14ac:dyDescent="0.3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Q245" s="18"/>
    </row>
    <row r="246" spans="1:17" x14ac:dyDescent="0.3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Q246" s="18"/>
    </row>
    <row r="247" spans="1:17" x14ac:dyDescent="0.3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Q247" s="18"/>
    </row>
    <row r="248" spans="1:17" x14ac:dyDescent="0.3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Q248" s="18"/>
    </row>
    <row r="249" spans="1:17" x14ac:dyDescent="0.3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Q249" s="18"/>
    </row>
    <row r="250" spans="1:17" x14ac:dyDescent="0.3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Q250" s="18"/>
    </row>
    <row r="251" spans="1:17" x14ac:dyDescent="0.3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Q251" s="18"/>
    </row>
    <row r="252" spans="1:17" x14ac:dyDescent="0.3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Q252" s="18"/>
    </row>
    <row r="253" spans="1:17" x14ac:dyDescent="0.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Q253" s="18"/>
    </row>
    <row r="254" spans="1:17" x14ac:dyDescent="0.3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Q254" s="18"/>
    </row>
    <row r="255" spans="1:17" x14ac:dyDescent="0.3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Q255" s="18"/>
    </row>
    <row r="256" spans="1:17" x14ac:dyDescent="0.3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Q256" s="18"/>
    </row>
    <row r="257" spans="1:17" x14ac:dyDescent="0.3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Q257" s="18"/>
    </row>
    <row r="258" spans="1:17" x14ac:dyDescent="0.3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Q258" s="18"/>
    </row>
    <row r="259" spans="1:17" x14ac:dyDescent="0.3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Q259" s="18"/>
    </row>
    <row r="260" spans="1:17" x14ac:dyDescent="0.3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Q260" s="18"/>
    </row>
    <row r="261" spans="1:17" x14ac:dyDescent="0.3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Q261" s="18"/>
    </row>
    <row r="262" spans="1:17" x14ac:dyDescent="0.3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Q262" s="18"/>
    </row>
    <row r="263" spans="1:17" x14ac:dyDescent="0.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Q263" s="18"/>
    </row>
    <row r="264" spans="1:17" x14ac:dyDescent="0.3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Q264" s="18"/>
    </row>
    <row r="265" spans="1:17" x14ac:dyDescent="0.3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Q265" s="18"/>
    </row>
    <row r="266" spans="1:17" x14ac:dyDescent="0.3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Q266" s="18"/>
    </row>
    <row r="267" spans="1:17" x14ac:dyDescent="0.3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Q267" s="18"/>
    </row>
    <row r="268" spans="1:17" x14ac:dyDescent="0.3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Q268" s="18"/>
    </row>
    <row r="269" spans="1:17" x14ac:dyDescent="0.3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Q269" s="18"/>
    </row>
    <row r="270" spans="1:17" x14ac:dyDescent="0.3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Q270" s="18"/>
    </row>
    <row r="271" spans="1:17" x14ac:dyDescent="0.3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Q271" s="18"/>
    </row>
    <row r="272" spans="1:17" x14ac:dyDescent="0.3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Q272" s="18"/>
    </row>
    <row r="273" spans="1:17" x14ac:dyDescent="0.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Q273" s="18"/>
    </row>
    <row r="274" spans="1:17" x14ac:dyDescent="0.3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Q274" s="18"/>
    </row>
    <row r="275" spans="1:17" x14ac:dyDescent="0.3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Q275" s="18"/>
    </row>
    <row r="276" spans="1:17" x14ac:dyDescent="0.3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Q276" s="18"/>
    </row>
    <row r="277" spans="1:17" x14ac:dyDescent="0.3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Q277" s="18"/>
    </row>
    <row r="278" spans="1:17" x14ac:dyDescent="0.3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Q278" s="18"/>
    </row>
    <row r="279" spans="1:17" x14ac:dyDescent="0.3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Q279" s="18"/>
    </row>
    <row r="280" spans="1:17" x14ac:dyDescent="0.3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Q280" s="18"/>
    </row>
    <row r="281" spans="1:17" x14ac:dyDescent="0.3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Q281" s="18"/>
    </row>
    <row r="282" spans="1:17" x14ac:dyDescent="0.3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Q282" s="18"/>
    </row>
    <row r="283" spans="1:17" x14ac:dyDescent="0.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Q283" s="18"/>
    </row>
    <row r="284" spans="1:17" x14ac:dyDescent="0.3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Q284" s="18"/>
    </row>
    <row r="285" spans="1:17" x14ac:dyDescent="0.3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Q285" s="18"/>
    </row>
    <row r="286" spans="1:17" x14ac:dyDescent="0.3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Q286" s="18"/>
    </row>
    <row r="287" spans="1:17" x14ac:dyDescent="0.3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Q287" s="18"/>
    </row>
    <row r="288" spans="1:17" x14ac:dyDescent="0.3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Q288" s="18"/>
    </row>
    <row r="289" spans="1:17" x14ac:dyDescent="0.3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Q289" s="18"/>
    </row>
    <row r="290" spans="1:17" x14ac:dyDescent="0.3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Q290" s="18"/>
    </row>
    <row r="291" spans="1:17" x14ac:dyDescent="0.3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Q291" s="18"/>
    </row>
    <row r="292" spans="1:17" x14ac:dyDescent="0.3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Q292" s="18"/>
    </row>
    <row r="293" spans="1:17" x14ac:dyDescent="0.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Q293" s="18"/>
    </row>
    <row r="294" spans="1:17" x14ac:dyDescent="0.3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Q294" s="18"/>
    </row>
    <row r="295" spans="1:17" x14ac:dyDescent="0.3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Q295" s="18"/>
    </row>
    <row r="296" spans="1:17" x14ac:dyDescent="0.3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Q296" s="18"/>
    </row>
    <row r="297" spans="1:17" x14ac:dyDescent="0.3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Q297" s="18"/>
    </row>
    <row r="298" spans="1:17" x14ac:dyDescent="0.3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Q298" s="18"/>
    </row>
    <row r="299" spans="1:17" x14ac:dyDescent="0.3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Q299" s="18"/>
    </row>
    <row r="300" spans="1:17" x14ac:dyDescent="0.3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Q300" s="18"/>
    </row>
    <row r="301" spans="1:17" x14ac:dyDescent="0.3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Q301" s="18"/>
    </row>
    <row r="302" spans="1:17" x14ac:dyDescent="0.3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Q302" s="18"/>
    </row>
    <row r="303" spans="1:17" x14ac:dyDescent="0.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Q303" s="18"/>
    </row>
    <row r="304" spans="1:17" x14ac:dyDescent="0.3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Q304" s="18"/>
    </row>
    <row r="305" spans="1:17" x14ac:dyDescent="0.3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Q305" s="18"/>
    </row>
    <row r="306" spans="1:17" x14ac:dyDescent="0.3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Q306" s="18"/>
    </row>
    <row r="307" spans="1:17" x14ac:dyDescent="0.3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Q307" s="18"/>
    </row>
    <row r="308" spans="1:17" x14ac:dyDescent="0.3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Q308" s="18"/>
    </row>
    <row r="309" spans="1:17" x14ac:dyDescent="0.3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Q309" s="18"/>
    </row>
    <row r="310" spans="1:17" x14ac:dyDescent="0.3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Q310" s="18"/>
    </row>
    <row r="311" spans="1:17" x14ac:dyDescent="0.3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Q311" s="18"/>
    </row>
    <row r="312" spans="1:17" x14ac:dyDescent="0.3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Q312" s="18"/>
    </row>
    <row r="313" spans="1:17" x14ac:dyDescent="0.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Q313" s="18"/>
    </row>
    <row r="314" spans="1:17" x14ac:dyDescent="0.3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Q314" s="18"/>
    </row>
    <row r="315" spans="1:17" x14ac:dyDescent="0.3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Q315" s="18"/>
    </row>
    <row r="316" spans="1:17" x14ac:dyDescent="0.3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Q316" s="18"/>
    </row>
    <row r="317" spans="1:17" x14ac:dyDescent="0.3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Q317" s="18"/>
    </row>
    <row r="318" spans="1:17" x14ac:dyDescent="0.3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Q318" s="18"/>
    </row>
    <row r="319" spans="1:17" x14ac:dyDescent="0.3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Q319" s="18"/>
    </row>
    <row r="320" spans="1:17" x14ac:dyDescent="0.3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Q320" s="18"/>
    </row>
    <row r="321" spans="1:17" x14ac:dyDescent="0.3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Q321" s="18"/>
    </row>
    <row r="322" spans="1:17" x14ac:dyDescent="0.3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Q322" s="18"/>
    </row>
    <row r="323" spans="1:17" x14ac:dyDescent="0.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Q323" s="18"/>
    </row>
    <row r="324" spans="1:17" x14ac:dyDescent="0.3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Q324" s="18"/>
    </row>
    <row r="325" spans="1:17" x14ac:dyDescent="0.3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Q325" s="18"/>
    </row>
    <row r="326" spans="1:17" x14ac:dyDescent="0.3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Q326" s="18"/>
    </row>
    <row r="327" spans="1:17" x14ac:dyDescent="0.3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Q327" s="18"/>
    </row>
    <row r="328" spans="1:17" x14ac:dyDescent="0.3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Q328" s="18"/>
    </row>
    <row r="329" spans="1:17" x14ac:dyDescent="0.3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Q329" s="18"/>
    </row>
    <row r="330" spans="1:17" x14ac:dyDescent="0.3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Q330" s="18"/>
    </row>
    <row r="331" spans="1:17" x14ac:dyDescent="0.3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Q331" s="18"/>
    </row>
    <row r="332" spans="1:17" x14ac:dyDescent="0.3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Q332" s="18"/>
    </row>
    <row r="333" spans="1:17" x14ac:dyDescent="0.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Q333" s="18"/>
    </row>
    <row r="334" spans="1:17" x14ac:dyDescent="0.3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Q334" s="18"/>
    </row>
    <row r="335" spans="1:17" x14ac:dyDescent="0.3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Q335" s="18"/>
    </row>
    <row r="336" spans="1:17" x14ac:dyDescent="0.3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Q336" s="18"/>
    </row>
    <row r="337" spans="1:17" x14ac:dyDescent="0.3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Q337" s="18"/>
    </row>
    <row r="338" spans="1:17" x14ac:dyDescent="0.3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Q338" s="18"/>
    </row>
    <row r="339" spans="1:17" x14ac:dyDescent="0.3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Q339" s="18"/>
    </row>
    <row r="340" spans="1:17" x14ac:dyDescent="0.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Q340" s="18"/>
    </row>
    <row r="341" spans="1:17" x14ac:dyDescent="0.3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Q341" s="18"/>
    </row>
    <row r="342" spans="1:17" x14ac:dyDescent="0.3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Q342" s="18"/>
    </row>
    <row r="343" spans="1:17" x14ac:dyDescent="0.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Q343" s="18"/>
    </row>
    <row r="344" spans="1:17" x14ac:dyDescent="0.3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Q344" s="18"/>
    </row>
    <row r="345" spans="1:17" x14ac:dyDescent="0.3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Q345" s="18"/>
    </row>
    <row r="346" spans="1:17" x14ac:dyDescent="0.3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Q346" s="18"/>
    </row>
    <row r="347" spans="1:17" x14ac:dyDescent="0.3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Q347" s="18"/>
    </row>
    <row r="348" spans="1:17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Q348" s="18"/>
    </row>
    <row r="349" spans="1:17" x14ac:dyDescent="0.3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Q349" s="18"/>
    </row>
    <row r="350" spans="1:17" x14ac:dyDescent="0.3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Q350" s="18"/>
    </row>
    <row r="351" spans="1:17" x14ac:dyDescent="0.3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Q351" s="18"/>
    </row>
    <row r="352" spans="1:17" x14ac:dyDescent="0.3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Q352" s="18"/>
    </row>
    <row r="353" spans="1:17" x14ac:dyDescent="0.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Q353" s="18"/>
    </row>
    <row r="354" spans="1:17" x14ac:dyDescent="0.3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Q354" s="18"/>
    </row>
    <row r="355" spans="1:17" x14ac:dyDescent="0.3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Q355" s="18"/>
    </row>
    <row r="356" spans="1:17" x14ac:dyDescent="0.3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Q356" s="18"/>
    </row>
    <row r="357" spans="1:17" x14ac:dyDescent="0.3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Q357" s="18"/>
    </row>
    <row r="358" spans="1:17" x14ac:dyDescent="0.3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Q358" s="18"/>
    </row>
    <row r="359" spans="1:17" x14ac:dyDescent="0.3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Q359" s="18"/>
    </row>
    <row r="360" spans="1:17" x14ac:dyDescent="0.3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Q360" s="18"/>
    </row>
    <row r="361" spans="1:17" x14ac:dyDescent="0.3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Q361" s="18"/>
    </row>
    <row r="362" spans="1:17" x14ac:dyDescent="0.3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Q362" s="18"/>
    </row>
    <row r="363" spans="1:17" x14ac:dyDescent="0.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Q363" s="18"/>
    </row>
    <row r="364" spans="1:17" x14ac:dyDescent="0.3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Q364" s="18"/>
    </row>
    <row r="365" spans="1:17" x14ac:dyDescent="0.3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Q365" s="18"/>
    </row>
    <row r="366" spans="1:17" x14ac:dyDescent="0.3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Q366" s="18"/>
    </row>
    <row r="367" spans="1:17" x14ac:dyDescent="0.3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Q367" s="18"/>
    </row>
    <row r="368" spans="1:17" x14ac:dyDescent="0.3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Q368" s="18"/>
    </row>
    <row r="369" spans="1:17" x14ac:dyDescent="0.3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Q369" s="18"/>
    </row>
    <row r="370" spans="1:17" x14ac:dyDescent="0.3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Q370" s="18"/>
    </row>
    <row r="371" spans="1:17" x14ac:dyDescent="0.3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Q371" s="18"/>
    </row>
    <row r="372" spans="1:17" x14ac:dyDescent="0.3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Q372" s="18"/>
    </row>
    <row r="373" spans="1:17" x14ac:dyDescent="0.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Q373" s="18"/>
    </row>
    <row r="374" spans="1:17" x14ac:dyDescent="0.3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Q374" s="18"/>
    </row>
    <row r="375" spans="1:17" x14ac:dyDescent="0.3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Q375" s="18"/>
    </row>
    <row r="376" spans="1:17" x14ac:dyDescent="0.3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Q376" s="18"/>
    </row>
    <row r="377" spans="1:17" x14ac:dyDescent="0.3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Q377" s="18"/>
    </row>
    <row r="378" spans="1:17" x14ac:dyDescent="0.3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Q378" s="18"/>
    </row>
    <row r="379" spans="1:17" x14ac:dyDescent="0.3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Q379" s="18"/>
    </row>
    <row r="380" spans="1:17" x14ac:dyDescent="0.3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Q380" s="18"/>
    </row>
    <row r="381" spans="1:17" x14ac:dyDescent="0.3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Q381" s="18"/>
    </row>
    <row r="382" spans="1:17" x14ac:dyDescent="0.3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Q382" s="18"/>
    </row>
    <row r="383" spans="1:17" x14ac:dyDescent="0.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Q383" s="18"/>
    </row>
    <row r="384" spans="1:17" x14ac:dyDescent="0.3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Q384" s="18"/>
    </row>
    <row r="385" spans="1:17" x14ac:dyDescent="0.3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Q385" s="18"/>
    </row>
    <row r="386" spans="1:17" x14ac:dyDescent="0.3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Q386" s="18"/>
    </row>
    <row r="387" spans="1:17" x14ac:dyDescent="0.3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Q387" s="18"/>
    </row>
    <row r="388" spans="1:17" x14ac:dyDescent="0.3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Q388" s="18"/>
    </row>
    <row r="389" spans="1:17" x14ac:dyDescent="0.3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Q389" s="18"/>
    </row>
    <row r="390" spans="1:17" x14ac:dyDescent="0.3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Q390" s="18"/>
    </row>
    <row r="391" spans="1:17" x14ac:dyDescent="0.3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Q391" s="18"/>
    </row>
    <row r="392" spans="1:17" x14ac:dyDescent="0.3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Q392" s="18"/>
    </row>
    <row r="393" spans="1:17" x14ac:dyDescent="0.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Q393" s="18"/>
    </row>
    <row r="394" spans="1:17" x14ac:dyDescent="0.3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Q394" s="18"/>
    </row>
    <row r="395" spans="1:17" x14ac:dyDescent="0.3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Q395" s="18"/>
    </row>
    <row r="396" spans="1:17" x14ac:dyDescent="0.3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Q396" s="18"/>
    </row>
    <row r="397" spans="1:17" x14ac:dyDescent="0.3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Q397" s="18"/>
    </row>
    <row r="398" spans="1:17" x14ac:dyDescent="0.3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Q398" s="18"/>
    </row>
    <row r="399" spans="1:17" x14ac:dyDescent="0.3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Q399" s="18"/>
    </row>
    <row r="400" spans="1:17" x14ac:dyDescent="0.3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Q400" s="18"/>
    </row>
    <row r="401" spans="1:17" x14ac:dyDescent="0.3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Q401" s="18"/>
    </row>
    <row r="402" spans="1:17" x14ac:dyDescent="0.3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Q402" s="18"/>
    </row>
    <row r="403" spans="1:17" x14ac:dyDescent="0.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Q403" s="18"/>
    </row>
    <row r="404" spans="1:17" x14ac:dyDescent="0.3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Q404" s="18"/>
    </row>
    <row r="405" spans="1:17" x14ac:dyDescent="0.3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Q405" s="18"/>
    </row>
    <row r="406" spans="1:17" x14ac:dyDescent="0.3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Q406" s="18"/>
    </row>
    <row r="407" spans="1:17" x14ac:dyDescent="0.3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Q407" s="18"/>
    </row>
    <row r="408" spans="1:17" x14ac:dyDescent="0.3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Q408" s="18"/>
    </row>
    <row r="409" spans="1:17" x14ac:dyDescent="0.3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Q409" s="18"/>
    </row>
    <row r="410" spans="1:17" x14ac:dyDescent="0.3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Q410" s="18"/>
    </row>
    <row r="411" spans="1:17" x14ac:dyDescent="0.3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Q411" s="18"/>
    </row>
    <row r="412" spans="1:17" x14ac:dyDescent="0.3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Q412" s="18"/>
    </row>
    <row r="413" spans="1:17" x14ac:dyDescent="0.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Q413" s="18"/>
    </row>
    <row r="414" spans="1:17" x14ac:dyDescent="0.3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Q414" s="18"/>
    </row>
    <row r="415" spans="1:17" x14ac:dyDescent="0.3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Q415" s="18"/>
    </row>
    <row r="416" spans="1:17" x14ac:dyDescent="0.3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Q416" s="18"/>
    </row>
    <row r="417" spans="1:17" x14ac:dyDescent="0.3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Q417" s="18"/>
    </row>
    <row r="418" spans="1:17" x14ac:dyDescent="0.3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Q418" s="18"/>
    </row>
    <row r="419" spans="1:17" x14ac:dyDescent="0.3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Q419" s="18"/>
    </row>
    <row r="420" spans="1:17" x14ac:dyDescent="0.3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Q420" s="18"/>
    </row>
    <row r="421" spans="1:17" x14ac:dyDescent="0.3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Q421" s="18"/>
    </row>
    <row r="422" spans="1:17" x14ac:dyDescent="0.3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Q422" s="18"/>
    </row>
    <row r="423" spans="1:17" x14ac:dyDescent="0.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Q423" s="18"/>
    </row>
    <row r="424" spans="1:17" x14ac:dyDescent="0.3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Q424" s="18"/>
    </row>
    <row r="425" spans="1:17" x14ac:dyDescent="0.3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Q425" s="18"/>
    </row>
    <row r="426" spans="1:17" x14ac:dyDescent="0.3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Q426" s="18"/>
    </row>
    <row r="427" spans="1:17" x14ac:dyDescent="0.3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Q427" s="18"/>
    </row>
    <row r="428" spans="1:17" x14ac:dyDescent="0.3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Q428" s="18"/>
    </row>
    <row r="429" spans="1:17" x14ac:dyDescent="0.3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Q429" s="18"/>
    </row>
    <row r="430" spans="1:17" x14ac:dyDescent="0.3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Q430" s="18"/>
    </row>
    <row r="431" spans="1:17" x14ac:dyDescent="0.3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Q431" s="18"/>
    </row>
    <row r="432" spans="1:17" x14ac:dyDescent="0.3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Q432" s="18"/>
    </row>
    <row r="433" spans="1:17" x14ac:dyDescent="0.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Q433" s="18"/>
    </row>
    <row r="434" spans="1:17" x14ac:dyDescent="0.3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Q434" s="18"/>
    </row>
    <row r="435" spans="1:17" x14ac:dyDescent="0.3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Q435" s="18"/>
    </row>
    <row r="436" spans="1:17" x14ac:dyDescent="0.3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Q436" s="18"/>
    </row>
    <row r="437" spans="1:17" x14ac:dyDescent="0.3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Q437" s="18"/>
    </row>
    <row r="438" spans="1:17" x14ac:dyDescent="0.3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Q438" s="18"/>
    </row>
    <row r="439" spans="1:17" x14ac:dyDescent="0.3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Q439" s="18"/>
    </row>
    <row r="440" spans="1:17" x14ac:dyDescent="0.3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Q440" s="18"/>
    </row>
    <row r="441" spans="1:17" x14ac:dyDescent="0.3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Q441" s="18"/>
    </row>
    <row r="442" spans="1:17" x14ac:dyDescent="0.3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Q442" s="18"/>
    </row>
    <row r="443" spans="1:17" x14ac:dyDescent="0.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Q443" s="18"/>
    </row>
    <row r="444" spans="1:17" x14ac:dyDescent="0.3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Q444" s="18"/>
    </row>
    <row r="445" spans="1:17" x14ac:dyDescent="0.3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Q445" s="18"/>
    </row>
    <row r="446" spans="1:17" x14ac:dyDescent="0.3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Q446" s="18"/>
    </row>
    <row r="447" spans="1:17" x14ac:dyDescent="0.3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Q447" s="18"/>
    </row>
    <row r="448" spans="1:17" x14ac:dyDescent="0.3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Q448" s="18"/>
    </row>
    <row r="449" spans="1:17" x14ac:dyDescent="0.3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Q449" s="18"/>
    </row>
    <row r="450" spans="1:17" x14ac:dyDescent="0.3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Q450" s="18"/>
    </row>
    <row r="451" spans="1:17" x14ac:dyDescent="0.3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Q451" s="18"/>
    </row>
    <row r="452" spans="1:17" x14ac:dyDescent="0.3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Q452" s="18"/>
    </row>
    <row r="453" spans="1:17" x14ac:dyDescent="0.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Q453" s="18"/>
    </row>
    <row r="454" spans="1:17" x14ac:dyDescent="0.3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Q454" s="18"/>
    </row>
    <row r="455" spans="1:17" x14ac:dyDescent="0.3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Q455" s="18"/>
    </row>
    <row r="456" spans="1:17" x14ac:dyDescent="0.3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Q456" s="18"/>
    </row>
    <row r="457" spans="1:17" x14ac:dyDescent="0.3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Q457" s="18"/>
    </row>
    <row r="458" spans="1:17" x14ac:dyDescent="0.3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Q458" s="18"/>
    </row>
    <row r="459" spans="1:17" x14ac:dyDescent="0.3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Q459" s="18"/>
    </row>
    <row r="460" spans="1:17" x14ac:dyDescent="0.3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Q460" s="18"/>
    </row>
    <row r="461" spans="1:17" x14ac:dyDescent="0.3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Q461" s="18"/>
    </row>
    <row r="462" spans="1:17" x14ac:dyDescent="0.3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Q462" s="18"/>
    </row>
    <row r="463" spans="1:17" x14ac:dyDescent="0.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Q463" s="18"/>
    </row>
    <row r="464" spans="1:17" x14ac:dyDescent="0.3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Q464" s="18"/>
    </row>
    <row r="465" spans="1:17" x14ac:dyDescent="0.3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Q465" s="18"/>
    </row>
    <row r="466" spans="1:17" x14ac:dyDescent="0.3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Q466" s="18"/>
    </row>
    <row r="467" spans="1:17" x14ac:dyDescent="0.3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Q467" s="18"/>
    </row>
    <row r="468" spans="1:17" x14ac:dyDescent="0.3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Q468" s="18"/>
    </row>
    <row r="469" spans="1:17" x14ac:dyDescent="0.3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Q469" s="18"/>
    </row>
    <row r="470" spans="1:17" x14ac:dyDescent="0.3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Q470" s="18"/>
    </row>
    <row r="471" spans="1:17" x14ac:dyDescent="0.3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Q471" s="18"/>
    </row>
    <row r="472" spans="1:17" x14ac:dyDescent="0.3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Q472" s="18"/>
    </row>
    <row r="473" spans="1:17" x14ac:dyDescent="0.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Q473" s="18"/>
    </row>
    <row r="474" spans="1:17" x14ac:dyDescent="0.3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Q474" s="18"/>
    </row>
    <row r="475" spans="1:17" x14ac:dyDescent="0.3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Q475" s="18"/>
    </row>
    <row r="476" spans="1:17" x14ac:dyDescent="0.3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Q476" s="18"/>
    </row>
    <row r="477" spans="1:17" x14ac:dyDescent="0.3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Q477" s="18"/>
    </row>
    <row r="478" spans="1:17" x14ac:dyDescent="0.3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Q478" s="18"/>
    </row>
    <row r="479" spans="1:17" x14ac:dyDescent="0.3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Q479" s="18"/>
    </row>
    <row r="480" spans="1:17" x14ac:dyDescent="0.3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Q480" s="18"/>
    </row>
    <row r="481" spans="1:17" x14ac:dyDescent="0.3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Q481" s="18"/>
    </row>
    <row r="482" spans="1:17" x14ac:dyDescent="0.3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Q482" s="18"/>
    </row>
    <row r="483" spans="1:17" x14ac:dyDescent="0.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Q483" s="18"/>
    </row>
    <row r="484" spans="1:17" x14ac:dyDescent="0.3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Q484" s="18"/>
    </row>
    <row r="485" spans="1:17" x14ac:dyDescent="0.3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Q485" s="18"/>
    </row>
    <row r="486" spans="1:17" x14ac:dyDescent="0.3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Q486" s="18"/>
    </row>
    <row r="487" spans="1:17" x14ac:dyDescent="0.3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Q487" s="18"/>
    </row>
    <row r="488" spans="1:17" x14ac:dyDescent="0.3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Q488" s="18"/>
    </row>
    <row r="489" spans="1:17" x14ac:dyDescent="0.3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Q489" s="18"/>
    </row>
    <row r="490" spans="1:17" x14ac:dyDescent="0.3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Q490" s="18"/>
    </row>
    <row r="491" spans="1:17" x14ac:dyDescent="0.3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Q491" s="18"/>
    </row>
    <row r="492" spans="1:17" x14ac:dyDescent="0.3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Q492" s="18"/>
    </row>
    <row r="493" spans="1:17" x14ac:dyDescent="0.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Q493" s="18"/>
    </row>
    <row r="494" spans="1:17" x14ac:dyDescent="0.3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Q494" s="18"/>
    </row>
    <row r="495" spans="1:17" x14ac:dyDescent="0.3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Q495" s="18"/>
    </row>
    <row r="496" spans="1:17" x14ac:dyDescent="0.3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Q496" s="18"/>
    </row>
    <row r="497" spans="1:17" x14ac:dyDescent="0.3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Q497" s="18"/>
    </row>
    <row r="498" spans="1:17" x14ac:dyDescent="0.3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Q498" s="18"/>
    </row>
    <row r="499" spans="1:17" x14ac:dyDescent="0.3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Q499" s="18"/>
    </row>
    <row r="500" spans="1:17" x14ac:dyDescent="0.3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Q500" s="18"/>
    </row>
    <row r="501" spans="1:17" x14ac:dyDescent="0.3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Q501" s="18"/>
    </row>
    <row r="502" spans="1:17" x14ac:dyDescent="0.3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Q502" s="18"/>
    </row>
    <row r="503" spans="1:17" x14ac:dyDescent="0.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Q503" s="18"/>
    </row>
    <row r="504" spans="1:17" x14ac:dyDescent="0.3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Q504" s="18"/>
    </row>
    <row r="505" spans="1:17" x14ac:dyDescent="0.3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Q505" s="18"/>
    </row>
    <row r="506" spans="1:17" x14ac:dyDescent="0.3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Q506" s="18"/>
    </row>
    <row r="507" spans="1:17" x14ac:dyDescent="0.3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Q507" s="18"/>
    </row>
    <row r="508" spans="1:17" x14ac:dyDescent="0.3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Q508" s="18"/>
    </row>
    <row r="509" spans="1:17" x14ac:dyDescent="0.3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Q509" s="18"/>
    </row>
    <row r="510" spans="1:17" x14ac:dyDescent="0.3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Q510" s="18"/>
    </row>
    <row r="511" spans="1:17" x14ac:dyDescent="0.3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Q511" s="18"/>
    </row>
    <row r="512" spans="1:17" x14ac:dyDescent="0.3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Q512" s="18"/>
    </row>
    <row r="513" spans="1:17" x14ac:dyDescent="0.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Q513" s="18"/>
    </row>
    <row r="514" spans="1:17" x14ac:dyDescent="0.3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Q514" s="18"/>
    </row>
    <row r="515" spans="1:17" x14ac:dyDescent="0.3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Q515" s="18"/>
    </row>
    <row r="516" spans="1:17" x14ac:dyDescent="0.3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Q516" s="18"/>
    </row>
    <row r="517" spans="1:17" x14ac:dyDescent="0.3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Q517" s="18"/>
    </row>
    <row r="518" spans="1:17" x14ac:dyDescent="0.3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Q518" s="18"/>
    </row>
    <row r="519" spans="1:17" x14ac:dyDescent="0.3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Q519" s="18"/>
    </row>
    <row r="520" spans="1:17" x14ac:dyDescent="0.3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Q520" s="18"/>
    </row>
    <row r="521" spans="1:17" x14ac:dyDescent="0.3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Q521" s="18"/>
    </row>
    <row r="522" spans="1:17" x14ac:dyDescent="0.3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Q522" s="18"/>
    </row>
    <row r="523" spans="1:17" x14ac:dyDescent="0.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Q523" s="18"/>
    </row>
    <row r="524" spans="1:17" x14ac:dyDescent="0.3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Q524" s="18"/>
    </row>
    <row r="525" spans="1:17" x14ac:dyDescent="0.3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Q525" s="18"/>
    </row>
    <row r="526" spans="1:17" x14ac:dyDescent="0.3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Q526" s="18"/>
    </row>
    <row r="527" spans="1:17" x14ac:dyDescent="0.3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Q527" s="18"/>
    </row>
    <row r="528" spans="1:17" x14ac:dyDescent="0.3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Q528" s="18"/>
    </row>
    <row r="529" spans="1:17" x14ac:dyDescent="0.3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Q529" s="18"/>
    </row>
    <row r="530" spans="1:17" x14ac:dyDescent="0.3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Q530" s="18"/>
    </row>
    <row r="531" spans="1:17" x14ac:dyDescent="0.3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Q531" s="18"/>
    </row>
    <row r="532" spans="1:17" x14ac:dyDescent="0.3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Q532" s="18"/>
    </row>
    <row r="533" spans="1:17" x14ac:dyDescent="0.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Q533" s="18"/>
    </row>
    <row r="534" spans="1:17" x14ac:dyDescent="0.3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Q534" s="18"/>
    </row>
    <row r="535" spans="1:17" x14ac:dyDescent="0.3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Q535" s="18"/>
    </row>
    <row r="536" spans="1:17" x14ac:dyDescent="0.3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Q536" s="18"/>
    </row>
    <row r="537" spans="1:17" x14ac:dyDescent="0.3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Q537" s="18"/>
    </row>
    <row r="538" spans="1:17" x14ac:dyDescent="0.3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Q538" s="18"/>
    </row>
    <row r="539" spans="1:17" x14ac:dyDescent="0.3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Q539" s="18"/>
    </row>
    <row r="540" spans="1:17" x14ac:dyDescent="0.3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Q540" s="18"/>
    </row>
    <row r="541" spans="1:17" x14ac:dyDescent="0.3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Q541" s="18"/>
    </row>
    <row r="542" spans="1:17" x14ac:dyDescent="0.3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Q542" s="18"/>
    </row>
    <row r="543" spans="1:17" x14ac:dyDescent="0.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Q543" s="18"/>
    </row>
    <row r="544" spans="1:17" x14ac:dyDescent="0.3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Q544" s="18"/>
    </row>
    <row r="545" spans="1:17" x14ac:dyDescent="0.3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Q545" s="18"/>
    </row>
    <row r="546" spans="1:17" x14ac:dyDescent="0.3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Q546" s="18"/>
    </row>
    <row r="547" spans="1:17" x14ac:dyDescent="0.3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Q547" s="18"/>
    </row>
    <row r="548" spans="1:17" x14ac:dyDescent="0.3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Q548" s="18"/>
    </row>
    <row r="549" spans="1:17" x14ac:dyDescent="0.3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Q549" s="18"/>
    </row>
    <row r="550" spans="1:17" x14ac:dyDescent="0.3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Q550" s="18"/>
    </row>
    <row r="551" spans="1:17" x14ac:dyDescent="0.3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Q551" s="18"/>
    </row>
    <row r="552" spans="1:17" x14ac:dyDescent="0.3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Q552" s="18"/>
    </row>
    <row r="553" spans="1:17" x14ac:dyDescent="0.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Q553" s="18"/>
    </row>
    <row r="554" spans="1:17" x14ac:dyDescent="0.3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Q554" s="18"/>
    </row>
    <row r="555" spans="1:17" x14ac:dyDescent="0.3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Q555" s="18"/>
    </row>
    <row r="556" spans="1:17" x14ac:dyDescent="0.3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Q556" s="18"/>
    </row>
    <row r="557" spans="1:17" x14ac:dyDescent="0.3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Q557" s="18"/>
    </row>
    <row r="558" spans="1:17" x14ac:dyDescent="0.3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Q558" s="18"/>
    </row>
    <row r="559" spans="1:17" x14ac:dyDescent="0.3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Q559" s="18"/>
    </row>
    <row r="560" spans="1:17" x14ac:dyDescent="0.3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Q560" s="18"/>
    </row>
    <row r="561" spans="1:17" x14ac:dyDescent="0.3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Q561" s="18"/>
    </row>
    <row r="562" spans="1:17" x14ac:dyDescent="0.3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Q562" s="18"/>
    </row>
    <row r="563" spans="1:17" x14ac:dyDescent="0.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Q563" s="18"/>
    </row>
    <row r="564" spans="1:17" x14ac:dyDescent="0.3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Q564" s="18"/>
    </row>
    <row r="565" spans="1:17" x14ac:dyDescent="0.3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Q565" s="18"/>
    </row>
    <row r="566" spans="1:17" x14ac:dyDescent="0.3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Q566" s="18"/>
    </row>
    <row r="567" spans="1:17" x14ac:dyDescent="0.3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Q567" s="18"/>
    </row>
    <row r="568" spans="1:17" x14ac:dyDescent="0.3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Q568" s="18"/>
    </row>
    <row r="569" spans="1:17" x14ac:dyDescent="0.3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Q569" s="18"/>
    </row>
    <row r="570" spans="1:17" x14ac:dyDescent="0.3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Q570" s="18"/>
    </row>
    <row r="571" spans="1:17" x14ac:dyDescent="0.3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Q571" s="18"/>
    </row>
    <row r="572" spans="1:17" x14ac:dyDescent="0.3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Q572" s="18"/>
    </row>
    <row r="573" spans="1:17" x14ac:dyDescent="0.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Q573" s="18"/>
    </row>
    <row r="574" spans="1:17" x14ac:dyDescent="0.3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Q574" s="18"/>
    </row>
    <row r="575" spans="1:17" x14ac:dyDescent="0.3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Q575" s="18"/>
    </row>
    <row r="576" spans="1:17" x14ac:dyDescent="0.3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Q576" s="18"/>
    </row>
    <row r="577" spans="1:17" x14ac:dyDescent="0.3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Q577" s="18"/>
    </row>
    <row r="578" spans="1:17" x14ac:dyDescent="0.3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Q578" s="18"/>
    </row>
    <row r="579" spans="1:17" x14ac:dyDescent="0.3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Q579" s="18"/>
    </row>
    <row r="580" spans="1:17" x14ac:dyDescent="0.3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Q580" s="18"/>
    </row>
    <row r="581" spans="1:17" x14ac:dyDescent="0.3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Q581" s="18"/>
    </row>
    <row r="582" spans="1:17" x14ac:dyDescent="0.3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Q582" s="18"/>
    </row>
    <row r="583" spans="1:17" x14ac:dyDescent="0.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Q583" s="18"/>
    </row>
    <row r="584" spans="1:17" x14ac:dyDescent="0.3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Q584" s="18"/>
    </row>
    <row r="585" spans="1:17" x14ac:dyDescent="0.3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Q585" s="18"/>
    </row>
    <row r="586" spans="1:17" x14ac:dyDescent="0.3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Q586" s="18"/>
    </row>
    <row r="587" spans="1:17" x14ac:dyDescent="0.3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Q587" s="18"/>
    </row>
    <row r="588" spans="1:17" x14ac:dyDescent="0.3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Q588" s="18"/>
    </row>
    <row r="589" spans="1:17" x14ac:dyDescent="0.3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Q589" s="18"/>
    </row>
    <row r="590" spans="1:17" x14ac:dyDescent="0.3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Q590" s="18"/>
    </row>
    <row r="591" spans="1:17" x14ac:dyDescent="0.3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Q591" s="18"/>
    </row>
    <row r="592" spans="1:17" x14ac:dyDescent="0.3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Q592" s="18"/>
    </row>
    <row r="593" spans="1:17" x14ac:dyDescent="0.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Q593" s="18"/>
    </row>
    <row r="594" spans="1:17" x14ac:dyDescent="0.3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Q594" s="18"/>
    </row>
    <row r="595" spans="1:17" x14ac:dyDescent="0.3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Q595" s="18"/>
    </row>
    <row r="596" spans="1:17" x14ac:dyDescent="0.3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Q596" s="18"/>
    </row>
    <row r="597" spans="1:17" x14ac:dyDescent="0.3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Q597" s="18"/>
    </row>
    <row r="598" spans="1:17" x14ac:dyDescent="0.3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Q598" s="18"/>
    </row>
    <row r="599" spans="1:17" x14ac:dyDescent="0.3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Q599" s="18"/>
    </row>
    <row r="600" spans="1:17" x14ac:dyDescent="0.3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Q600" s="18"/>
    </row>
    <row r="601" spans="1:17" x14ac:dyDescent="0.3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Q601" s="18"/>
    </row>
    <row r="602" spans="1:17" x14ac:dyDescent="0.3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Q602" s="18"/>
    </row>
    <row r="603" spans="1:17" x14ac:dyDescent="0.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Q603" s="18"/>
    </row>
    <row r="604" spans="1:17" x14ac:dyDescent="0.3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Q604" s="18"/>
    </row>
    <row r="605" spans="1:17" x14ac:dyDescent="0.3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Q605" s="18"/>
    </row>
    <row r="606" spans="1:17" x14ac:dyDescent="0.3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Q606" s="18"/>
    </row>
    <row r="607" spans="1:17" x14ac:dyDescent="0.3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Q607" s="18"/>
    </row>
    <row r="608" spans="1:17" x14ac:dyDescent="0.3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Q608" s="18"/>
    </row>
    <row r="609" spans="1:17" x14ac:dyDescent="0.3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Q609" s="18"/>
    </row>
    <row r="610" spans="1:17" x14ac:dyDescent="0.3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Q610" s="18"/>
    </row>
    <row r="611" spans="1:17" x14ac:dyDescent="0.3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Q611" s="18"/>
    </row>
    <row r="612" spans="1:17" x14ac:dyDescent="0.3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Q612" s="18"/>
    </row>
    <row r="613" spans="1:17" x14ac:dyDescent="0.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Q613" s="18"/>
    </row>
    <row r="614" spans="1:17" x14ac:dyDescent="0.3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Q614" s="18"/>
    </row>
    <row r="615" spans="1:17" x14ac:dyDescent="0.3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Q615" s="18"/>
    </row>
    <row r="616" spans="1:17" x14ac:dyDescent="0.3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Q616" s="18"/>
    </row>
    <row r="617" spans="1:17" x14ac:dyDescent="0.3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Q617" s="18"/>
    </row>
    <row r="618" spans="1:17" x14ac:dyDescent="0.3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Q618" s="18"/>
    </row>
    <row r="619" spans="1:17" x14ac:dyDescent="0.3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Q619" s="18"/>
    </row>
    <row r="620" spans="1:17" x14ac:dyDescent="0.3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Q620" s="18"/>
    </row>
    <row r="621" spans="1:17" x14ac:dyDescent="0.3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Q621" s="18"/>
    </row>
    <row r="622" spans="1:17" x14ac:dyDescent="0.3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Q622" s="18"/>
    </row>
    <row r="623" spans="1:17" x14ac:dyDescent="0.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Q623" s="18"/>
    </row>
    <row r="624" spans="1:17" x14ac:dyDescent="0.3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Q624" s="18"/>
    </row>
    <row r="625" spans="1:17" x14ac:dyDescent="0.3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Q625" s="18"/>
    </row>
    <row r="626" spans="1:17" x14ac:dyDescent="0.3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Q626" s="18"/>
    </row>
    <row r="627" spans="1:17" x14ac:dyDescent="0.3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Q627" s="18"/>
    </row>
    <row r="628" spans="1:17" x14ac:dyDescent="0.3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Q628" s="18"/>
    </row>
    <row r="629" spans="1:17" x14ac:dyDescent="0.3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Q629" s="18"/>
    </row>
    <row r="630" spans="1:17" x14ac:dyDescent="0.3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Q630" s="18"/>
    </row>
    <row r="631" spans="1:17" x14ac:dyDescent="0.3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Q631" s="18"/>
    </row>
    <row r="632" spans="1:17" x14ac:dyDescent="0.3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Q632" s="18"/>
    </row>
    <row r="633" spans="1:17" x14ac:dyDescent="0.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Q633" s="18"/>
    </row>
    <row r="634" spans="1:17" x14ac:dyDescent="0.3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Q634" s="18"/>
    </row>
    <row r="635" spans="1:17" x14ac:dyDescent="0.3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Q635" s="18"/>
    </row>
  </sheetData>
  <mergeCells count="72">
    <mergeCell ref="B17:C17"/>
    <mergeCell ref="B19:F19"/>
    <mergeCell ref="G19:G25"/>
    <mergeCell ref="H19:L19"/>
    <mergeCell ref="D20:D25"/>
    <mergeCell ref="J20:J25"/>
    <mergeCell ref="B4:C4"/>
    <mergeCell ref="A15:C15"/>
    <mergeCell ref="A16:C16"/>
    <mergeCell ref="L16:N16"/>
    <mergeCell ref="A14:B14"/>
    <mergeCell ref="L14:N14"/>
    <mergeCell ref="L15:M15"/>
    <mergeCell ref="B6:F6"/>
    <mergeCell ref="G6:G12"/>
    <mergeCell ref="H6:L6"/>
    <mergeCell ref="D7:D12"/>
    <mergeCell ref="J7:J12"/>
    <mergeCell ref="A2:C2"/>
    <mergeCell ref="A3:C3"/>
    <mergeCell ref="L3:N3"/>
    <mergeCell ref="A1:B1"/>
    <mergeCell ref="L1:N1"/>
    <mergeCell ref="L2:M2"/>
    <mergeCell ref="B30:C30"/>
    <mergeCell ref="A28:C28"/>
    <mergeCell ref="A29:C29"/>
    <mergeCell ref="L29:N29"/>
    <mergeCell ref="A27:B27"/>
    <mergeCell ref="L27:N27"/>
    <mergeCell ref="L28:M28"/>
    <mergeCell ref="B32:F32"/>
    <mergeCell ref="G32:G38"/>
    <mergeCell ref="H32:L32"/>
    <mergeCell ref="D33:D38"/>
    <mergeCell ref="J33:J38"/>
    <mergeCell ref="B43:C43"/>
    <mergeCell ref="A41:C41"/>
    <mergeCell ref="A42:C42"/>
    <mergeCell ref="L42:N42"/>
    <mergeCell ref="A40:B40"/>
    <mergeCell ref="L40:N40"/>
    <mergeCell ref="L41:M41"/>
    <mergeCell ref="B45:F45"/>
    <mergeCell ref="G45:G51"/>
    <mergeCell ref="H45:L45"/>
    <mergeCell ref="D46:D51"/>
    <mergeCell ref="J46:J51"/>
    <mergeCell ref="B57:C57"/>
    <mergeCell ref="A55:C55"/>
    <mergeCell ref="A56:C56"/>
    <mergeCell ref="L56:N56"/>
    <mergeCell ref="A54:B54"/>
    <mergeCell ref="L54:N54"/>
    <mergeCell ref="L55:M55"/>
    <mergeCell ref="B59:F59"/>
    <mergeCell ref="G59:G65"/>
    <mergeCell ref="H59:L59"/>
    <mergeCell ref="D60:D65"/>
    <mergeCell ref="J60:J65"/>
    <mergeCell ref="B70:C70"/>
    <mergeCell ref="A68:C68"/>
    <mergeCell ref="A69:C69"/>
    <mergeCell ref="L69:N69"/>
    <mergeCell ref="A67:B67"/>
    <mergeCell ref="L67:N67"/>
    <mergeCell ref="L68:M68"/>
    <mergeCell ref="B72:F72"/>
    <mergeCell ref="G72:G78"/>
    <mergeCell ref="H72:L72"/>
    <mergeCell ref="D73:D78"/>
    <mergeCell ref="J73:J78"/>
  </mergeCells>
  <conditionalFormatting sqref="B8:C12 E8:F12 H8:I12">
    <cfRule type="containsText" dxfId="287" priority="71" operator="containsText" text="معالجة فرنسية">
      <formula>NOT(ISERROR(SEARCH("معالجة فرنسية",B8)))</formula>
    </cfRule>
    <cfRule type="containsText" dxfId="286" priority="72" operator="containsText" text="فرنسية">
      <formula>NOT(ISERROR(SEARCH("فرنسية",B8)))</formula>
    </cfRule>
  </conditionalFormatting>
  <conditionalFormatting sqref="B6:L7 B8:J12">
    <cfRule type="containsText" dxfId="285" priority="67" operator="containsText" text="تربية فنية">
      <formula>NOT(ISERROR(SEARCH("تربية فنية",B6)))</formula>
    </cfRule>
    <cfRule type="containsText" dxfId="284" priority="68" operator="containsText" text="تربية بدنية">
      <formula>NOT(ISERROR(SEARCH("تربية بدنية",B6)))</formula>
    </cfRule>
    <cfRule type="containsText" dxfId="283" priority="69" operator="containsText" text="معالجة لغة">
      <formula>NOT(ISERROR(SEARCH("معالجة لغة",B6)))</formula>
    </cfRule>
    <cfRule type="containsText" dxfId="282" priority="70" operator="containsText" text="معالجة رياضيات">
      <formula>NOT(ISERROR(SEARCH("معالجة رياضيات",B6)))</formula>
    </cfRule>
  </conditionalFormatting>
  <conditionalFormatting sqref="B21:C25 E21:F25 H21:I25 K21:L22 K24:L25 K23">
    <cfRule type="containsText" dxfId="281" priority="65" operator="containsText" text="معالجة فرنسية">
      <formula>NOT(ISERROR(SEARCH("معالجة فرنسية",B21)))</formula>
    </cfRule>
    <cfRule type="containsText" dxfId="280" priority="66" operator="containsText" text="فرنسية">
      <formula>NOT(ISERROR(SEARCH("فرنسية",B21)))</formula>
    </cfRule>
  </conditionalFormatting>
  <conditionalFormatting sqref="B19:L22 B24:L25 B23:K23">
    <cfRule type="containsText" dxfId="279" priority="61" operator="containsText" text="تربية فنية">
      <formula>NOT(ISERROR(SEARCH("تربية فنية",B19)))</formula>
    </cfRule>
    <cfRule type="containsText" dxfId="278" priority="62" operator="containsText" text="تربية بدنية">
      <formula>NOT(ISERROR(SEARCH("تربية بدنية",B19)))</formula>
    </cfRule>
    <cfRule type="containsText" dxfId="277" priority="63" operator="containsText" text="معالجة لغة">
      <formula>NOT(ISERROR(SEARCH("معالجة لغة",B19)))</formula>
    </cfRule>
    <cfRule type="containsText" dxfId="276" priority="64" operator="containsText" text="معالجة رياضيات">
      <formula>NOT(ISERROR(SEARCH("معالجة رياضيات",B19)))</formula>
    </cfRule>
  </conditionalFormatting>
  <conditionalFormatting sqref="K8:L9 K11:L12">
    <cfRule type="containsText" dxfId="275" priority="59" operator="containsText" text="معالجة فرنسية">
      <formula>NOT(ISERROR(SEARCH("معالجة فرنسية",K8)))</formula>
    </cfRule>
    <cfRule type="containsText" dxfId="274" priority="60" operator="containsText" text="فرنسية">
      <formula>NOT(ISERROR(SEARCH("فرنسية",K8)))</formula>
    </cfRule>
  </conditionalFormatting>
  <conditionalFormatting sqref="K8:L9 K11:L12">
    <cfRule type="containsText" dxfId="273" priority="55" operator="containsText" text="تربية فنية">
      <formula>NOT(ISERROR(SEARCH("تربية فنية",K8)))</formula>
    </cfRule>
    <cfRule type="containsText" dxfId="272" priority="56" operator="containsText" text="تربية بدنية">
      <formula>NOT(ISERROR(SEARCH("تربية بدنية",K8)))</formula>
    </cfRule>
    <cfRule type="containsText" dxfId="271" priority="57" operator="containsText" text="معالجة لغة">
      <formula>NOT(ISERROR(SEARCH("معالجة لغة",K8)))</formula>
    </cfRule>
    <cfRule type="containsText" dxfId="270" priority="58" operator="containsText" text="معالجة رياضيات">
      <formula>NOT(ISERROR(SEARCH("معالجة رياضيات",K8)))</formula>
    </cfRule>
  </conditionalFormatting>
  <conditionalFormatting sqref="K10:L10">
    <cfRule type="containsText" dxfId="269" priority="53" operator="containsText" text="معالجة فرنسية">
      <formula>NOT(ISERROR(SEARCH("معالجة فرنسية",K10)))</formula>
    </cfRule>
    <cfRule type="containsText" dxfId="268" priority="54" operator="containsText" text="فرنسية">
      <formula>NOT(ISERROR(SEARCH("فرنسية",K10)))</formula>
    </cfRule>
  </conditionalFormatting>
  <conditionalFormatting sqref="K10:L10">
    <cfRule type="containsText" dxfId="267" priority="49" operator="containsText" text="تربية فنية">
      <formula>NOT(ISERROR(SEARCH("تربية فنية",K10)))</formula>
    </cfRule>
    <cfRule type="containsText" dxfId="266" priority="50" operator="containsText" text="تربية بدنية">
      <formula>NOT(ISERROR(SEARCH("تربية بدنية",K10)))</formula>
    </cfRule>
    <cfRule type="containsText" dxfId="265" priority="51" operator="containsText" text="معالجة لغة">
      <formula>NOT(ISERROR(SEARCH("معالجة لغة",K10)))</formula>
    </cfRule>
    <cfRule type="containsText" dxfId="264" priority="52" operator="containsText" text="معالجة رياضيات">
      <formula>NOT(ISERROR(SEARCH("معالجة رياضيات",K10)))</formula>
    </cfRule>
  </conditionalFormatting>
  <conditionalFormatting sqref="B34:C38 E34:F38 H34:I38">
    <cfRule type="containsText" dxfId="263" priority="47" operator="containsText" text="معالجة فرنسية">
      <formula>NOT(ISERROR(SEARCH("معالجة فرنسية",B34)))</formula>
    </cfRule>
    <cfRule type="containsText" dxfId="262" priority="48" operator="containsText" text="فرنسية">
      <formula>NOT(ISERROR(SEARCH("فرنسية",B34)))</formula>
    </cfRule>
  </conditionalFormatting>
  <conditionalFormatting sqref="B32:L33 B34:J38">
    <cfRule type="containsText" dxfId="261" priority="43" operator="containsText" text="تربية فنية">
      <formula>NOT(ISERROR(SEARCH("تربية فنية",B32)))</formula>
    </cfRule>
    <cfRule type="containsText" dxfId="260" priority="44" operator="containsText" text="تربية بدنية">
      <formula>NOT(ISERROR(SEARCH("تربية بدنية",B32)))</formula>
    </cfRule>
    <cfRule type="containsText" dxfId="259" priority="45" operator="containsText" text="معالجة لغة">
      <formula>NOT(ISERROR(SEARCH("معالجة لغة",B32)))</formula>
    </cfRule>
    <cfRule type="containsText" dxfId="258" priority="46" operator="containsText" text="معالجة رياضيات">
      <formula>NOT(ISERROR(SEARCH("معالجة رياضيات",B32)))</formula>
    </cfRule>
  </conditionalFormatting>
  <conditionalFormatting sqref="B47:C51 E47:F51 H47:I51 K47:L48 K50:L51 K49">
    <cfRule type="containsText" dxfId="257" priority="41" operator="containsText" text="معالجة فرنسية">
      <formula>NOT(ISERROR(SEARCH("معالجة فرنسية",B47)))</formula>
    </cfRule>
    <cfRule type="containsText" dxfId="256" priority="42" operator="containsText" text="فرنسية">
      <formula>NOT(ISERROR(SEARCH("فرنسية",B47)))</formula>
    </cfRule>
  </conditionalFormatting>
  <conditionalFormatting sqref="B45:L48 B50:L51 B49:K49">
    <cfRule type="containsText" dxfId="255" priority="37" operator="containsText" text="تربية فنية">
      <formula>NOT(ISERROR(SEARCH("تربية فنية",B45)))</formula>
    </cfRule>
    <cfRule type="containsText" dxfId="254" priority="38" operator="containsText" text="تربية بدنية">
      <formula>NOT(ISERROR(SEARCH("تربية بدنية",B45)))</formula>
    </cfRule>
    <cfRule type="containsText" dxfId="253" priority="39" operator="containsText" text="معالجة لغة">
      <formula>NOT(ISERROR(SEARCH("معالجة لغة",B45)))</formula>
    </cfRule>
    <cfRule type="containsText" dxfId="252" priority="40" operator="containsText" text="معالجة رياضيات">
      <formula>NOT(ISERROR(SEARCH("معالجة رياضيات",B45)))</formula>
    </cfRule>
  </conditionalFormatting>
  <conditionalFormatting sqref="K34:L35 K37:L38">
    <cfRule type="containsText" dxfId="251" priority="35" operator="containsText" text="معالجة فرنسية">
      <formula>NOT(ISERROR(SEARCH("معالجة فرنسية",K34)))</formula>
    </cfRule>
    <cfRule type="containsText" dxfId="250" priority="36" operator="containsText" text="فرنسية">
      <formula>NOT(ISERROR(SEARCH("فرنسية",K34)))</formula>
    </cfRule>
  </conditionalFormatting>
  <conditionalFormatting sqref="K34:L35 K37:L38">
    <cfRule type="containsText" dxfId="249" priority="31" operator="containsText" text="تربية فنية">
      <formula>NOT(ISERROR(SEARCH("تربية فنية",K34)))</formula>
    </cfRule>
    <cfRule type="containsText" dxfId="248" priority="32" operator="containsText" text="تربية بدنية">
      <formula>NOT(ISERROR(SEARCH("تربية بدنية",K34)))</formula>
    </cfRule>
    <cfRule type="containsText" dxfId="247" priority="33" operator="containsText" text="معالجة لغة">
      <formula>NOT(ISERROR(SEARCH("معالجة لغة",K34)))</formula>
    </cfRule>
    <cfRule type="containsText" dxfId="246" priority="34" operator="containsText" text="معالجة رياضيات">
      <formula>NOT(ISERROR(SEARCH("معالجة رياضيات",K34)))</formula>
    </cfRule>
  </conditionalFormatting>
  <conditionalFormatting sqref="K36:L36">
    <cfRule type="containsText" dxfId="245" priority="29" operator="containsText" text="معالجة فرنسية">
      <formula>NOT(ISERROR(SEARCH("معالجة فرنسية",K36)))</formula>
    </cfRule>
    <cfRule type="containsText" dxfId="244" priority="30" operator="containsText" text="فرنسية">
      <formula>NOT(ISERROR(SEARCH("فرنسية",K36)))</formula>
    </cfRule>
  </conditionalFormatting>
  <conditionalFormatting sqref="K36:L36">
    <cfRule type="containsText" dxfId="243" priority="25" operator="containsText" text="تربية فنية">
      <formula>NOT(ISERROR(SEARCH("تربية فنية",K36)))</formula>
    </cfRule>
    <cfRule type="containsText" dxfId="242" priority="26" operator="containsText" text="تربية بدنية">
      <formula>NOT(ISERROR(SEARCH("تربية بدنية",K36)))</formula>
    </cfRule>
    <cfRule type="containsText" dxfId="241" priority="27" operator="containsText" text="معالجة لغة">
      <formula>NOT(ISERROR(SEARCH("معالجة لغة",K36)))</formula>
    </cfRule>
    <cfRule type="containsText" dxfId="240" priority="28" operator="containsText" text="معالجة رياضيات">
      <formula>NOT(ISERROR(SEARCH("معالجة رياضيات",K36)))</formula>
    </cfRule>
  </conditionalFormatting>
  <conditionalFormatting sqref="B61:C65 E61:F65 H61:I65">
    <cfRule type="containsText" dxfId="239" priority="23" operator="containsText" text="معالجة فرنسية">
      <formula>NOT(ISERROR(SEARCH("معالجة فرنسية",B61)))</formula>
    </cfRule>
    <cfRule type="containsText" dxfId="238" priority="24" operator="containsText" text="فرنسية">
      <formula>NOT(ISERROR(SEARCH("فرنسية",B61)))</formula>
    </cfRule>
  </conditionalFormatting>
  <conditionalFormatting sqref="B59:L60 B61:J65">
    <cfRule type="containsText" dxfId="237" priority="19" operator="containsText" text="تربية فنية">
      <formula>NOT(ISERROR(SEARCH("تربية فنية",B59)))</formula>
    </cfRule>
    <cfRule type="containsText" dxfId="236" priority="20" operator="containsText" text="تربية بدنية">
      <formula>NOT(ISERROR(SEARCH("تربية بدنية",B59)))</formula>
    </cfRule>
    <cfRule type="containsText" dxfId="235" priority="21" operator="containsText" text="معالجة لغة">
      <formula>NOT(ISERROR(SEARCH("معالجة لغة",B59)))</formula>
    </cfRule>
    <cfRule type="containsText" dxfId="234" priority="22" operator="containsText" text="معالجة رياضيات">
      <formula>NOT(ISERROR(SEARCH("معالجة رياضيات",B59)))</formula>
    </cfRule>
  </conditionalFormatting>
  <conditionalFormatting sqref="B74:C78 E74:F78 H74:I78 K74:L75 K77:L78 K76">
    <cfRule type="containsText" dxfId="233" priority="17" operator="containsText" text="معالجة فرنسية">
      <formula>NOT(ISERROR(SEARCH("معالجة فرنسية",B74)))</formula>
    </cfRule>
    <cfRule type="containsText" dxfId="232" priority="18" operator="containsText" text="فرنسية">
      <formula>NOT(ISERROR(SEARCH("فرنسية",B74)))</formula>
    </cfRule>
  </conditionalFormatting>
  <conditionalFormatting sqref="B72:L75 B77:L78 B76:K76">
    <cfRule type="containsText" dxfId="231" priority="13" operator="containsText" text="تربية فنية">
      <formula>NOT(ISERROR(SEARCH("تربية فنية",B72)))</formula>
    </cfRule>
    <cfRule type="containsText" dxfId="230" priority="14" operator="containsText" text="تربية بدنية">
      <formula>NOT(ISERROR(SEARCH("تربية بدنية",B72)))</formula>
    </cfRule>
    <cfRule type="containsText" dxfId="229" priority="15" operator="containsText" text="معالجة لغة">
      <formula>NOT(ISERROR(SEARCH("معالجة لغة",B72)))</formula>
    </cfRule>
    <cfRule type="containsText" dxfId="228" priority="16" operator="containsText" text="معالجة رياضيات">
      <formula>NOT(ISERROR(SEARCH("معالجة رياضيات",B72)))</formula>
    </cfRule>
  </conditionalFormatting>
  <conditionalFormatting sqref="K61:L62 K64:L65">
    <cfRule type="containsText" dxfId="227" priority="11" operator="containsText" text="معالجة فرنسية">
      <formula>NOT(ISERROR(SEARCH("معالجة فرنسية",K61)))</formula>
    </cfRule>
    <cfRule type="containsText" dxfId="226" priority="12" operator="containsText" text="فرنسية">
      <formula>NOT(ISERROR(SEARCH("فرنسية",K61)))</formula>
    </cfRule>
  </conditionalFormatting>
  <conditionalFormatting sqref="K61:L62 K64:L65">
    <cfRule type="containsText" dxfId="225" priority="7" operator="containsText" text="تربية فنية">
      <formula>NOT(ISERROR(SEARCH("تربية فنية",K61)))</formula>
    </cfRule>
    <cfRule type="containsText" dxfId="224" priority="8" operator="containsText" text="تربية بدنية">
      <formula>NOT(ISERROR(SEARCH("تربية بدنية",K61)))</formula>
    </cfRule>
    <cfRule type="containsText" dxfId="223" priority="9" operator="containsText" text="معالجة لغة">
      <formula>NOT(ISERROR(SEARCH("معالجة لغة",K61)))</formula>
    </cfRule>
    <cfRule type="containsText" dxfId="222" priority="10" operator="containsText" text="معالجة رياضيات">
      <formula>NOT(ISERROR(SEARCH("معالجة رياضيات",K61)))</formula>
    </cfRule>
  </conditionalFormatting>
  <conditionalFormatting sqref="K63:L63">
    <cfRule type="containsText" dxfId="221" priority="5" operator="containsText" text="معالجة فرنسية">
      <formula>NOT(ISERROR(SEARCH("معالجة فرنسية",K63)))</formula>
    </cfRule>
    <cfRule type="containsText" dxfId="220" priority="6" operator="containsText" text="فرنسية">
      <formula>NOT(ISERROR(SEARCH("فرنسية",K63)))</formula>
    </cfRule>
  </conditionalFormatting>
  <conditionalFormatting sqref="K63:L63">
    <cfRule type="containsText" dxfId="219" priority="1" operator="containsText" text="تربية فنية">
      <formula>NOT(ISERROR(SEARCH("تربية فنية",K63)))</formula>
    </cfRule>
    <cfRule type="containsText" dxfId="218" priority="2" operator="containsText" text="تربية بدنية">
      <formula>NOT(ISERROR(SEARCH("تربية بدنية",K63)))</formula>
    </cfRule>
    <cfRule type="containsText" dxfId="217" priority="3" operator="containsText" text="معالجة لغة">
      <formula>NOT(ISERROR(SEARCH("معالجة لغة",K63)))</formula>
    </cfRule>
    <cfRule type="containsText" dxfId="216" priority="4" operator="containsText" text="معالجة رياضيات">
      <formula>NOT(ISERROR(SEARCH("معالجة رياضيات",K63)))</formula>
    </cfRule>
  </conditionalFormatting>
  <dataValidations count="1">
    <dataValidation type="list" allowBlank="1" showInputMessage="1" showErrorMessage="1" sqref="B8:C12 E8:F12 H8:I12 K8:L12 B34:C38 E34:F38 H34:I38 K34:L38 B61:C65 E61:F65 H61:I65 K61:L65">
      <formula1>$Q$5:$Q$30</formula1>
    </dataValidation>
  </dataValidations>
  <hyperlinks>
    <hyperlink ref="Q2" location="ورقة2!A1" display="البداية"/>
  </hyperlinks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635"/>
  <sheetViews>
    <sheetView rightToLeft="1" view="pageBreakPreview" topLeftCell="N1" zoomScaleNormal="100" zoomScaleSheetLayoutView="100" workbookViewId="0">
      <selection activeCell="V11" sqref="V11"/>
    </sheetView>
  </sheetViews>
  <sheetFormatPr defaultRowHeight="20.25" x14ac:dyDescent="0.3"/>
  <cols>
    <col min="1" max="1" width="9" style="2"/>
    <col min="2" max="3" width="12" style="2" customWidth="1"/>
    <col min="4" max="4" width="1.625" style="2" customWidth="1"/>
    <col min="5" max="6" width="12" style="2" customWidth="1"/>
    <col min="7" max="7" width="3.125" style="2" customWidth="1"/>
    <col min="8" max="9" width="12.875" style="2" customWidth="1"/>
    <col min="10" max="10" width="1.625" style="2" customWidth="1"/>
    <col min="11" max="11" width="13.375" style="2" customWidth="1"/>
    <col min="12" max="12" width="12" style="2" customWidth="1"/>
    <col min="13" max="13" width="4.25" style="2" customWidth="1"/>
    <col min="14" max="14" width="6.875" style="2" customWidth="1"/>
    <col min="15" max="16" width="9" style="6"/>
    <col min="17" max="17" width="19.75" style="6" customWidth="1"/>
    <col min="18" max="21" width="9" style="6"/>
    <col min="22" max="22" width="16.25" style="6" customWidth="1"/>
    <col min="23" max="23" width="35.125" style="6" customWidth="1"/>
    <col min="24" max="24" width="12.375" style="6" customWidth="1"/>
    <col min="25" max="25" width="13.25" style="6" customWidth="1"/>
    <col min="26" max="26" width="12.75" style="6" customWidth="1"/>
    <col min="27" max="16384" width="9" style="6"/>
  </cols>
  <sheetData>
    <row r="1" spans="1:26" ht="22.5" customHeight="1" x14ac:dyDescent="0.2">
      <c r="A1" s="62" t="s">
        <v>36</v>
      </c>
      <c r="B1" s="62"/>
      <c r="C1" s="27" t="str">
        <f>ورقة2!C2</f>
        <v>الجلفة</v>
      </c>
      <c r="D1" s="5"/>
      <c r="E1" s="5"/>
      <c r="F1" s="5"/>
      <c r="G1" s="5"/>
      <c r="H1" s="5"/>
      <c r="I1" s="5"/>
      <c r="J1" s="5"/>
      <c r="K1" s="16" t="s">
        <v>54</v>
      </c>
      <c r="L1" s="62" t="s">
        <v>57</v>
      </c>
      <c r="M1" s="62"/>
      <c r="N1" s="62"/>
    </row>
    <row r="2" spans="1:26" ht="22.5" customHeight="1" x14ac:dyDescent="0.2">
      <c r="A2" s="61" t="s">
        <v>16</v>
      </c>
      <c r="B2" s="61"/>
      <c r="C2" s="61"/>
      <c r="D2" s="5"/>
      <c r="E2" s="5"/>
      <c r="F2" s="5"/>
      <c r="G2" s="5"/>
      <c r="H2" s="5"/>
      <c r="I2" s="5"/>
      <c r="J2" s="5"/>
      <c r="K2" s="16" t="s">
        <v>55</v>
      </c>
      <c r="L2" s="62" t="str">
        <f>Q3</f>
        <v>الثالث</v>
      </c>
      <c r="M2" s="62"/>
      <c r="N2" s="28" t="s">
        <v>27</v>
      </c>
      <c r="Q2" s="49" t="s">
        <v>71</v>
      </c>
    </row>
    <row r="3" spans="1:26" ht="22.5" customHeight="1" x14ac:dyDescent="0.2">
      <c r="A3" s="61" t="s">
        <v>15</v>
      </c>
      <c r="B3" s="61"/>
      <c r="C3" s="61"/>
      <c r="D3" s="5"/>
      <c r="E3" s="5"/>
      <c r="F3" s="5"/>
      <c r="G3" s="5"/>
      <c r="H3" s="5"/>
      <c r="I3" s="5"/>
      <c r="J3" s="5"/>
      <c r="K3" s="16" t="s">
        <v>26</v>
      </c>
      <c r="L3" s="61" t="str">
        <f>ورقة2!C15</f>
        <v>الاستاذ</v>
      </c>
      <c r="M3" s="61"/>
      <c r="N3" s="61"/>
      <c r="Q3" s="47" t="s">
        <v>60</v>
      </c>
    </row>
    <row r="4" spans="1:26" ht="22.5" customHeight="1" x14ac:dyDescent="0.2">
      <c r="A4" s="28" t="s">
        <v>53</v>
      </c>
      <c r="B4" s="61" t="str">
        <f>ورقة2!C4</f>
        <v>جعيد عمر</v>
      </c>
      <c r="C4" s="61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Q4" s="20" t="s">
        <v>29</v>
      </c>
    </row>
    <row r="5" spans="1:26" ht="22.5" customHeight="1" thickBot="1" x14ac:dyDescent="0.3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Q5" s="21" t="s">
        <v>74</v>
      </c>
      <c r="R5" s="19"/>
    </row>
    <row r="6" spans="1:26" ht="22.5" customHeight="1" thickBot="1" x14ac:dyDescent="0.35">
      <c r="A6" s="7"/>
      <c r="B6" s="68" t="s">
        <v>5</v>
      </c>
      <c r="C6" s="69"/>
      <c r="D6" s="70"/>
      <c r="E6" s="69"/>
      <c r="F6" s="71"/>
      <c r="G6" s="63"/>
      <c r="H6" s="68" t="s">
        <v>6</v>
      </c>
      <c r="I6" s="69"/>
      <c r="J6" s="69"/>
      <c r="K6" s="69"/>
      <c r="L6" s="69"/>
      <c r="M6" s="7"/>
      <c r="N6" s="3"/>
      <c r="Q6" s="21"/>
      <c r="R6" s="19">
        <f>S6*T6</f>
        <v>45</v>
      </c>
      <c r="S6" s="6">
        <v>1</v>
      </c>
      <c r="T6" s="6">
        <v>45</v>
      </c>
      <c r="V6" s="76" t="s">
        <v>110</v>
      </c>
      <c r="W6" s="76" t="s">
        <v>111</v>
      </c>
      <c r="X6" s="76" t="s">
        <v>112</v>
      </c>
      <c r="Y6" s="76" t="s">
        <v>113</v>
      </c>
      <c r="Z6" s="76" t="s">
        <v>114</v>
      </c>
    </row>
    <row r="7" spans="1:26" ht="22.5" customHeight="1" thickBot="1" x14ac:dyDescent="0.35">
      <c r="A7" s="1"/>
      <c r="B7" s="4" t="s">
        <v>7</v>
      </c>
      <c r="C7" s="4" t="s">
        <v>8</v>
      </c>
      <c r="D7" s="72"/>
      <c r="E7" s="4" t="s">
        <v>9</v>
      </c>
      <c r="F7" s="4" t="s">
        <v>10</v>
      </c>
      <c r="G7" s="63"/>
      <c r="H7" s="4" t="s">
        <v>11</v>
      </c>
      <c r="I7" s="4" t="s">
        <v>12</v>
      </c>
      <c r="J7" s="73"/>
      <c r="K7" s="4" t="s">
        <v>13</v>
      </c>
      <c r="L7" s="4" t="s">
        <v>14</v>
      </c>
      <c r="M7" s="17"/>
      <c r="N7" s="3"/>
      <c r="Q7" s="21"/>
      <c r="R7" s="19">
        <f t="shared" ref="R7:R29" si="0">T7*S7</f>
        <v>45</v>
      </c>
      <c r="S7" s="6">
        <v>1</v>
      </c>
      <c r="T7" s="6">
        <v>45</v>
      </c>
      <c r="V7" s="76" t="s">
        <v>115</v>
      </c>
      <c r="W7" s="76" t="s">
        <v>143</v>
      </c>
      <c r="X7" s="76">
        <v>4</v>
      </c>
      <c r="Y7" s="76" t="s">
        <v>117</v>
      </c>
      <c r="Z7" s="76" t="s">
        <v>144</v>
      </c>
    </row>
    <row r="8" spans="1:26" ht="22.5" customHeight="1" thickBot="1" x14ac:dyDescent="0.35">
      <c r="A8" s="11" t="s">
        <v>0</v>
      </c>
      <c r="B8" s="9" t="s">
        <v>19</v>
      </c>
      <c r="C8" s="9" t="s">
        <v>19</v>
      </c>
      <c r="D8" s="63"/>
      <c r="E8" s="9" t="s">
        <v>19</v>
      </c>
      <c r="F8" s="9" t="s">
        <v>19</v>
      </c>
      <c r="G8" s="63"/>
      <c r="H8" s="9" t="s">
        <v>28</v>
      </c>
      <c r="I8" s="9" t="s">
        <v>17</v>
      </c>
      <c r="J8" s="63"/>
      <c r="K8" s="9" t="s">
        <v>21</v>
      </c>
      <c r="L8" s="9" t="s">
        <v>19</v>
      </c>
      <c r="M8" s="17"/>
      <c r="N8" s="3"/>
      <c r="Q8" s="21"/>
      <c r="R8" s="19">
        <f t="shared" si="0"/>
        <v>45</v>
      </c>
      <c r="S8" s="6">
        <v>1</v>
      </c>
      <c r="T8" s="6">
        <v>45</v>
      </c>
      <c r="V8" s="76"/>
      <c r="W8" s="76" t="s">
        <v>122</v>
      </c>
      <c r="X8" s="76">
        <v>1</v>
      </c>
      <c r="Y8" s="76" t="s">
        <v>120</v>
      </c>
      <c r="Z8" s="76" t="s">
        <v>120</v>
      </c>
    </row>
    <row r="9" spans="1:26" ht="22.5" customHeight="1" thickBot="1" x14ac:dyDescent="0.35">
      <c r="A9" s="11" t="s">
        <v>4</v>
      </c>
      <c r="B9" s="9" t="s">
        <v>19</v>
      </c>
      <c r="C9" s="9" t="s">
        <v>19</v>
      </c>
      <c r="D9" s="63"/>
      <c r="E9" s="9" t="s">
        <v>19</v>
      </c>
      <c r="F9" s="9" t="s">
        <v>19</v>
      </c>
      <c r="G9" s="63"/>
      <c r="H9" s="9" t="s">
        <v>19</v>
      </c>
      <c r="I9" s="9" t="s">
        <v>19</v>
      </c>
      <c r="J9" s="63"/>
      <c r="K9" s="9" t="s">
        <v>19</v>
      </c>
      <c r="L9" s="9" t="s">
        <v>19</v>
      </c>
      <c r="M9" s="17"/>
      <c r="N9" s="3"/>
      <c r="Q9" s="21"/>
      <c r="R9" s="19">
        <f t="shared" si="0"/>
        <v>45</v>
      </c>
      <c r="S9" s="6">
        <v>1</v>
      </c>
      <c r="T9" s="6">
        <v>45</v>
      </c>
      <c r="V9" s="76"/>
      <c r="W9" s="76" t="s">
        <v>145</v>
      </c>
      <c r="X9" s="76">
        <v>1</v>
      </c>
      <c r="Y9" s="76" t="s">
        <v>120</v>
      </c>
      <c r="Z9" s="76" t="s">
        <v>120</v>
      </c>
    </row>
    <row r="10" spans="1:26" ht="22.5" customHeight="1" thickBot="1" x14ac:dyDescent="0.35">
      <c r="A10" s="11" t="s">
        <v>1</v>
      </c>
      <c r="B10" s="9" t="s">
        <v>19</v>
      </c>
      <c r="C10" s="9" t="s">
        <v>19</v>
      </c>
      <c r="D10" s="63"/>
      <c r="E10" s="9" t="s">
        <v>19</v>
      </c>
      <c r="F10" s="9" t="s">
        <v>19</v>
      </c>
      <c r="G10" s="63"/>
      <c r="H10" s="9" t="s">
        <v>19</v>
      </c>
      <c r="I10" s="9" t="s">
        <v>19</v>
      </c>
      <c r="J10" s="63"/>
      <c r="K10" s="9" t="s">
        <v>19</v>
      </c>
      <c r="L10" s="9" t="s">
        <v>19</v>
      </c>
      <c r="M10" s="17"/>
      <c r="N10" s="3"/>
      <c r="Q10" s="21"/>
      <c r="R10" s="19">
        <f t="shared" si="0"/>
        <v>45</v>
      </c>
      <c r="S10" s="6">
        <v>1</v>
      </c>
      <c r="T10" s="6">
        <v>45</v>
      </c>
      <c r="V10" s="76"/>
      <c r="W10" s="76" t="s">
        <v>146</v>
      </c>
      <c r="X10" s="76">
        <v>1</v>
      </c>
      <c r="Y10" s="76" t="s">
        <v>117</v>
      </c>
      <c r="Z10" s="76" t="s">
        <v>117</v>
      </c>
    </row>
    <row r="11" spans="1:26" ht="22.5" customHeight="1" thickBot="1" x14ac:dyDescent="0.35">
      <c r="A11" s="11" t="s">
        <v>2</v>
      </c>
      <c r="B11" s="9" t="s">
        <v>19</v>
      </c>
      <c r="C11" s="9" t="s">
        <v>19</v>
      </c>
      <c r="D11" s="63"/>
      <c r="E11" s="9" t="s">
        <v>19</v>
      </c>
      <c r="F11" s="9" t="s">
        <v>19</v>
      </c>
      <c r="G11" s="63"/>
      <c r="H11" s="9" t="s">
        <v>19</v>
      </c>
      <c r="I11" s="9" t="s">
        <v>19</v>
      </c>
      <c r="J11" s="63"/>
      <c r="K11" s="9" t="s">
        <v>19</v>
      </c>
      <c r="L11" s="9" t="s">
        <v>19</v>
      </c>
      <c r="M11" s="17"/>
      <c r="N11" s="3"/>
      <c r="Q11" s="21"/>
      <c r="R11" s="19">
        <f t="shared" si="0"/>
        <v>45</v>
      </c>
      <c r="S11" s="6">
        <v>1</v>
      </c>
      <c r="T11" s="6">
        <v>45</v>
      </c>
      <c r="V11" s="76"/>
      <c r="W11" s="76"/>
      <c r="X11" s="76">
        <v>12</v>
      </c>
      <c r="Y11" s="76" t="s">
        <v>120</v>
      </c>
      <c r="Z11" s="76" t="s">
        <v>147</v>
      </c>
    </row>
    <row r="12" spans="1:26" ht="22.5" customHeight="1" thickBot="1" x14ac:dyDescent="0.35">
      <c r="A12" s="11" t="s">
        <v>3</v>
      </c>
      <c r="B12" s="9" t="s">
        <v>19</v>
      </c>
      <c r="C12" s="9" t="s">
        <v>19</v>
      </c>
      <c r="D12" s="64"/>
      <c r="E12" s="9" t="s">
        <v>19</v>
      </c>
      <c r="F12" s="9" t="s">
        <v>19</v>
      </c>
      <c r="G12" s="64"/>
      <c r="H12" s="9" t="s">
        <v>19</v>
      </c>
      <c r="I12" s="9" t="s">
        <v>19</v>
      </c>
      <c r="J12" s="64"/>
      <c r="K12" s="9" t="s">
        <v>19</v>
      </c>
      <c r="L12" s="9" t="s">
        <v>19</v>
      </c>
      <c r="M12" s="17"/>
      <c r="N12" s="3"/>
      <c r="Q12" s="21"/>
      <c r="R12" s="19">
        <f t="shared" si="0"/>
        <v>45</v>
      </c>
      <c r="S12" s="6">
        <v>1</v>
      </c>
      <c r="T12" s="6">
        <v>45</v>
      </c>
      <c r="V12" s="76"/>
      <c r="W12" s="76" t="s">
        <v>125</v>
      </c>
      <c r="X12" s="76">
        <v>2</v>
      </c>
      <c r="Y12" s="76" t="s">
        <v>120</v>
      </c>
      <c r="Z12" s="76" t="s">
        <v>117</v>
      </c>
    </row>
    <row r="13" spans="1:26" ht="22.5" customHeight="1" x14ac:dyDescent="0.3">
      <c r="A13" s="8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Q13" s="21"/>
      <c r="R13" s="19">
        <f t="shared" si="0"/>
        <v>45</v>
      </c>
      <c r="S13" s="6">
        <v>1</v>
      </c>
      <c r="T13" s="6">
        <v>45</v>
      </c>
      <c r="V13" s="76"/>
      <c r="W13" s="76" t="s">
        <v>79</v>
      </c>
      <c r="X13" s="76">
        <v>1</v>
      </c>
      <c r="Y13" s="76" t="s">
        <v>120</v>
      </c>
      <c r="Z13" s="76" t="s">
        <v>120</v>
      </c>
    </row>
    <row r="14" spans="1:26" ht="22.5" customHeight="1" x14ac:dyDescent="0.3">
      <c r="A14" s="62" t="s">
        <v>36</v>
      </c>
      <c r="B14" s="62"/>
      <c r="C14" s="27" t="str">
        <f>C1</f>
        <v>الجلفة</v>
      </c>
      <c r="D14" s="5"/>
      <c r="E14" s="5"/>
      <c r="F14" s="5"/>
      <c r="G14" s="5"/>
      <c r="H14" s="5"/>
      <c r="I14" s="5"/>
      <c r="J14" s="5"/>
      <c r="K14" s="16" t="s">
        <v>54</v>
      </c>
      <c r="L14" s="62" t="str">
        <f>L1</f>
        <v>2014 / 2015</v>
      </c>
      <c r="M14" s="62"/>
      <c r="N14" s="62"/>
      <c r="Q14" s="21"/>
      <c r="R14" s="19">
        <f t="shared" si="0"/>
        <v>45</v>
      </c>
      <c r="S14" s="6">
        <v>1</v>
      </c>
      <c r="T14" s="6">
        <v>45</v>
      </c>
      <c r="V14" s="76"/>
      <c r="W14" s="76" t="s">
        <v>148</v>
      </c>
      <c r="X14" s="76">
        <v>1</v>
      </c>
      <c r="Y14" s="76" t="s">
        <v>120</v>
      </c>
      <c r="Z14" s="76" t="s">
        <v>120</v>
      </c>
    </row>
    <row r="15" spans="1:26" ht="22.5" customHeight="1" x14ac:dyDescent="0.3">
      <c r="A15" s="61" t="s">
        <v>16</v>
      </c>
      <c r="B15" s="61"/>
      <c r="C15" s="61"/>
      <c r="D15" s="5"/>
      <c r="E15" s="5"/>
      <c r="F15" s="5"/>
      <c r="G15" s="5"/>
      <c r="H15" s="5"/>
      <c r="I15" s="5"/>
      <c r="J15" s="5"/>
      <c r="K15" s="16" t="s">
        <v>55</v>
      </c>
      <c r="L15" s="61" t="str">
        <f>L2</f>
        <v>الثالث</v>
      </c>
      <c r="M15" s="61"/>
      <c r="N15" s="28" t="s">
        <v>27</v>
      </c>
      <c r="Q15" s="21"/>
      <c r="R15" s="19">
        <f t="shared" si="0"/>
        <v>45</v>
      </c>
      <c r="S15" s="6">
        <v>1</v>
      </c>
      <c r="T15" s="6">
        <v>45</v>
      </c>
      <c r="V15" s="76"/>
      <c r="W15" s="76" t="s">
        <v>126</v>
      </c>
      <c r="X15" s="76">
        <v>6</v>
      </c>
      <c r="Y15" s="76" t="s">
        <v>120</v>
      </c>
      <c r="Z15" s="76" t="s">
        <v>127</v>
      </c>
    </row>
    <row r="16" spans="1:26" ht="22.5" customHeight="1" x14ac:dyDescent="0.3">
      <c r="A16" s="61" t="s">
        <v>15</v>
      </c>
      <c r="B16" s="61"/>
      <c r="C16" s="61"/>
      <c r="D16" s="5"/>
      <c r="E16" s="5"/>
      <c r="F16" s="5"/>
      <c r="G16" s="5"/>
      <c r="H16" s="5"/>
      <c r="I16" s="5"/>
      <c r="J16" s="5"/>
      <c r="K16" s="16" t="s">
        <v>26</v>
      </c>
      <c r="L16" s="61" t="str">
        <f>L3</f>
        <v>الاستاذ</v>
      </c>
      <c r="M16" s="61"/>
      <c r="N16" s="61"/>
      <c r="Q16" s="21"/>
      <c r="R16" s="19">
        <f t="shared" si="0"/>
        <v>45</v>
      </c>
      <c r="S16" s="6">
        <v>1</v>
      </c>
      <c r="T16" s="6">
        <v>45</v>
      </c>
      <c r="V16" s="76"/>
      <c r="W16" s="76" t="s">
        <v>128</v>
      </c>
      <c r="X16" s="76">
        <v>2</v>
      </c>
      <c r="Y16" s="76" t="s">
        <v>120</v>
      </c>
      <c r="Z16" s="76" t="s">
        <v>117</v>
      </c>
    </row>
    <row r="17" spans="1:26" ht="22.5" customHeight="1" x14ac:dyDescent="0.3">
      <c r="A17" s="28" t="s">
        <v>53</v>
      </c>
      <c r="B17" s="61" t="str">
        <f>B4</f>
        <v>جعيد عمر</v>
      </c>
      <c r="C17" s="61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Q17" s="21"/>
      <c r="R17" s="19">
        <f t="shared" si="0"/>
        <v>270</v>
      </c>
      <c r="S17" s="6">
        <v>6</v>
      </c>
      <c r="T17" s="6">
        <v>45</v>
      </c>
      <c r="V17" s="76"/>
      <c r="W17" s="76" t="s">
        <v>129</v>
      </c>
      <c r="X17" s="76">
        <v>1</v>
      </c>
      <c r="Y17" s="76" t="s">
        <v>120</v>
      </c>
      <c r="Z17" s="76" t="s">
        <v>120</v>
      </c>
    </row>
    <row r="18" spans="1:26" ht="22.5" customHeight="1" thickBot="1" x14ac:dyDescent="0.3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Q18" s="21"/>
      <c r="R18" s="19">
        <f t="shared" si="0"/>
        <v>90</v>
      </c>
      <c r="S18" s="6">
        <v>2</v>
      </c>
      <c r="T18" s="6">
        <v>45</v>
      </c>
      <c r="V18" s="76"/>
      <c r="W18" s="76" t="s">
        <v>21</v>
      </c>
      <c r="X18" s="76">
        <v>1</v>
      </c>
      <c r="Y18" s="76" t="s">
        <v>120</v>
      </c>
      <c r="Z18" s="76" t="s">
        <v>120</v>
      </c>
    </row>
    <row r="19" spans="1:26" ht="22.5" customHeight="1" thickBot="1" x14ac:dyDescent="0.35">
      <c r="A19" s="7"/>
      <c r="B19" s="68" t="s">
        <v>5</v>
      </c>
      <c r="C19" s="69"/>
      <c r="D19" s="70"/>
      <c r="E19" s="69"/>
      <c r="F19" s="71"/>
      <c r="G19" s="63"/>
      <c r="H19" s="68" t="s">
        <v>6</v>
      </c>
      <c r="I19" s="69"/>
      <c r="J19" s="69"/>
      <c r="K19" s="69"/>
      <c r="L19" s="69"/>
      <c r="M19" s="7"/>
      <c r="N19" s="3"/>
      <c r="Q19" s="21"/>
      <c r="R19" s="19">
        <f t="shared" si="0"/>
        <v>45</v>
      </c>
      <c r="S19" s="6">
        <v>1</v>
      </c>
      <c r="T19" s="6">
        <v>45</v>
      </c>
      <c r="V19" s="76"/>
      <c r="W19" s="76" t="s">
        <v>149</v>
      </c>
      <c r="X19" s="76">
        <v>4</v>
      </c>
      <c r="Y19" s="76" t="s">
        <v>120</v>
      </c>
      <c r="Z19" s="76" t="s">
        <v>150</v>
      </c>
    </row>
    <row r="20" spans="1:26" ht="22.5" customHeight="1" thickBot="1" x14ac:dyDescent="0.35">
      <c r="A20" s="1"/>
      <c r="B20" s="4" t="s">
        <v>7</v>
      </c>
      <c r="C20" s="4" t="s">
        <v>8</v>
      </c>
      <c r="D20" s="72"/>
      <c r="E20" s="4" t="s">
        <v>9</v>
      </c>
      <c r="F20" s="4" t="s">
        <v>10</v>
      </c>
      <c r="G20" s="63"/>
      <c r="H20" s="4" t="s">
        <v>11</v>
      </c>
      <c r="I20" s="4" t="s">
        <v>12</v>
      </c>
      <c r="J20" s="73"/>
      <c r="K20" s="4" t="s">
        <v>13</v>
      </c>
      <c r="L20" s="4" t="s">
        <v>14</v>
      </c>
      <c r="M20" s="17"/>
      <c r="N20" s="3"/>
      <c r="Q20" s="21"/>
      <c r="R20" s="19">
        <f t="shared" si="0"/>
        <v>45</v>
      </c>
      <c r="S20" s="6">
        <v>1</v>
      </c>
      <c r="T20" s="6">
        <v>45</v>
      </c>
      <c r="V20" s="76"/>
      <c r="W20" s="76" t="s">
        <v>130</v>
      </c>
      <c r="X20" s="76" t="s">
        <v>131</v>
      </c>
      <c r="Y20" s="76"/>
      <c r="Z20" s="76"/>
    </row>
    <row r="21" spans="1:26" ht="22.5" customHeight="1" thickBot="1" x14ac:dyDescent="0.35">
      <c r="A21" s="11" t="s">
        <v>0</v>
      </c>
      <c r="B21" s="9" t="str">
        <f>B8</f>
        <v>تربية علمية</v>
      </c>
      <c r="C21" s="9" t="str">
        <f>C8</f>
        <v>تربية علمية</v>
      </c>
      <c r="D21" s="63"/>
      <c r="E21" s="9" t="str">
        <f>E8</f>
        <v>تربية علمية</v>
      </c>
      <c r="F21" s="9" t="str">
        <f>F8</f>
        <v>تربية علمية</v>
      </c>
      <c r="G21" s="63"/>
      <c r="H21" s="9" t="str">
        <f>H8</f>
        <v>قراءة معنى النص</v>
      </c>
      <c r="I21" s="9" t="str">
        <f>I8</f>
        <v>تعبير شفوي</v>
      </c>
      <c r="J21" s="63"/>
      <c r="K21" s="9" t="str">
        <f>K8</f>
        <v>تربية بدنية</v>
      </c>
      <c r="L21" s="9" t="str">
        <f>L8</f>
        <v>تربية علمية</v>
      </c>
      <c r="M21" s="17"/>
      <c r="N21" s="3"/>
      <c r="Q21" s="21"/>
      <c r="R21" s="19">
        <f t="shared" si="0"/>
        <v>45</v>
      </c>
      <c r="S21" s="6">
        <v>1</v>
      </c>
      <c r="T21" s="6">
        <v>45</v>
      </c>
      <c r="V21" s="76" t="s">
        <v>132</v>
      </c>
      <c r="W21" s="76" t="s">
        <v>126</v>
      </c>
      <c r="X21" s="76">
        <v>1</v>
      </c>
      <c r="Y21" s="76" t="s">
        <v>120</v>
      </c>
      <c r="Z21" s="76" t="s">
        <v>120</v>
      </c>
    </row>
    <row r="22" spans="1:26" ht="22.5" customHeight="1" thickBot="1" x14ac:dyDescent="0.35">
      <c r="A22" s="11" t="s">
        <v>4</v>
      </c>
      <c r="B22" s="9" t="str">
        <f t="shared" ref="B22:C25" si="1">B9</f>
        <v>تربية علمية</v>
      </c>
      <c r="C22" s="9" t="str">
        <f t="shared" si="1"/>
        <v>تربية علمية</v>
      </c>
      <c r="D22" s="63"/>
      <c r="E22" s="9" t="str">
        <f t="shared" ref="E22:F25" si="2">E9</f>
        <v>تربية علمية</v>
      </c>
      <c r="F22" s="9" t="str">
        <f t="shared" si="2"/>
        <v>تربية علمية</v>
      </c>
      <c r="G22" s="63"/>
      <c r="H22" s="9" t="str">
        <f t="shared" ref="H22:I25" si="3">H9</f>
        <v>تربية علمية</v>
      </c>
      <c r="I22" s="9" t="str">
        <f t="shared" si="3"/>
        <v>تربية علمية</v>
      </c>
      <c r="J22" s="63"/>
      <c r="K22" s="9" t="str">
        <f t="shared" ref="K22:L22" si="4">K9</f>
        <v>تربية علمية</v>
      </c>
      <c r="L22" s="9" t="str">
        <f t="shared" si="4"/>
        <v>تربية علمية</v>
      </c>
      <c r="M22" s="17"/>
      <c r="N22" s="3"/>
      <c r="Q22" s="21"/>
      <c r="R22" s="19">
        <f>T22*S22</f>
        <v>45</v>
      </c>
      <c r="S22" s="6">
        <v>1</v>
      </c>
      <c r="T22" s="6">
        <v>45</v>
      </c>
      <c r="V22" s="76"/>
      <c r="W22" s="76" t="s">
        <v>115</v>
      </c>
      <c r="X22" s="76">
        <v>1</v>
      </c>
      <c r="Y22" s="76" t="s">
        <v>120</v>
      </c>
      <c r="Z22" s="76" t="s">
        <v>120</v>
      </c>
    </row>
    <row r="23" spans="1:26" ht="22.5" customHeight="1" thickBot="1" x14ac:dyDescent="0.35">
      <c r="A23" s="11" t="s">
        <v>1</v>
      </c>
      <c r="B23" s="9" t="str">
        <f t="shared" si="1"/>
        <v>تربية علمية</v>
      </c>
      <c r="C23" s="9" t="str">
        <f t="shared" si="1"/>
        <v>تربية علمية</v>
      </c>
      <c r="D23" s="63"/>
      <c r="E23" s="9" t="str">
        <f t="shared" si="2"/>
        <v>تربية علمية</v>
      </c>
      <c r="F23" s="9" t="str">
        <f t="shared" si="2"/>
        <v>تربية علمية</v>
      </c>
      <c r="G23" s="63"/>
      <c r="H23" s="9" t="str">
        <f t="shared" si="3"/>
        <v>تربية علمية</v>
      </c>
      <c r="I23" s="9" t="str">
        <f t="shared" si="3"/>
        <v>تربية علمية</v>
      </c>
      <c r="J23" s="63"/>
      <c r="K23" s="14" t="str">
        <f>K10</f>
        <v>تربية علمية</v>
      </c>
      <c r="L23" s="15" t="str">
        <f>L10</f>
        <v>تربية علمية</v>
      </c>
      <c r="M23" s="17"/>
      <c r="N23" s="3"/>
      <c r="Q23" s="21"/>
      <c r="R23" s="19">
        <f t="shared" si="0"/>
        <v>45</v>
      </c>
      <c r="S23" s="6">
        <v>1</v>
      </c>
      <c r="T23" s="6">
        <v>45</v>
      </c>
      <c r="V23" s="76" t="s">
        <v>133</v>
      </c>
      <c r="W23" s="76" t="s">
        <v>134</v>
      </c>
      <c r="X23" s="76">
        <v>3</v>
      </c>
      <c r="Y23" s="76" t="s">
        <v>120</v>
      </c>
      <c r="Z23" s="76" t="s">
        <v>135</v>
      </c>
    </row>
    <row r="24" spans="1:26" ht="22.5" customHeight="1" thickBot="1" x14ac:dyDescent="0.35">
      <c r="A24" s="11" t="s">
        <v>2</v>
      </c>
      <c r="B24" s="9" t="str">
        <f t="shared" si="1"/>
        <v>تربية علمية</v>
      </c>
      <c r="C24" s="9" t="str">
        <f t="shared" si="1"/>
        <v>تربية علمية</v>
      </c>
      <c r="D24" s="63"/>
      <c r="E24" s="9" t="str">
        <f t="shared" si="2"/>
        <v>تربية علمية</v>
      </c>
      <c r="F24" s="9" t="str">
        <f t="shared" si="2"/>
        <v>تربية علمية</v>
      </c>
      <c r="G24" s="63"/>
      <c r="H24" s="9" t="str">
        <f t="shared" si="3"/>
        <v>تربية علمية</v>
      </c>
      <c r="I24" s="9" t="str">
        <f t="shared" si="3"/>
        <v>تربية علمية</v>
      </c>
      <c r="J24" s="63"/>
      <c r="K24" s="9" t="str">
        <f t="shared" ref="K24:L25" si="5">K11</f>
        <v>تربية علمية</v>
      </c>
      <c r="L24" s="9" t="str">
        <f t="shared" si="5"/>
        <v>تربية علمية</v>
      </c>
      <c r="M24" s="17"/>
      <c r="N24" s="3"/>
      <c r="Q24" s="21"/>
      <c r="R24" s="19">
        <f t="shared" si="0"/>
        <v>45</v>
      </c>
      <c r="S24" s="6">
        <v>1</v>
      </c>
      <c r="T24" s="6">
        <v>45</v>
      </c>
      <c r="V24" s="76" t="s">
        <v>137</v>
      </c>
      <c r="W24" s="76"/>
      <c r="X24" s="76"/>
      <c r="Y24" s="76"/>
      <c r="Z24" s="76" t="s">
        <v>138</v>
      </c>
    </row>
    <row r="25" spans="1:26" ht="25.5" customHeight="1" thickBot="1" x14ac:dyDescent="0.35">
      <c r="A25" s="11" t="s">
        <v>3</v>
      </c>
      <c r="B25" s="10" t="str">
        <f t="shared" si="1"/>
        <v>تربية علمية</v>
      </c>
      <c r="C25" s="10" t="str">
        <f t="shared" si="1"/>
        <v>تربية علمية</v>
      </c>
      <c r="D25" s="64"/>
      <c r="E25" s="9" t="str">
        <f t="shared" si="2"/>
        <v>تربية علمية</v>
      </c>
      <c r="F25" s="9" t="str">
        <f t="shared" si="2"/>
        <v>تربية علمية</v>
      </c>
      <c r="G25" s="64"/>
      <c r="H25" s="9" t="str">
        <f t="shared" si="3"/>
        <v>تربية علمية</v>
      </c>
      <c r="I25" s="9" t="str">
        <f t="shared" si="3"/>
        <v>تربية علمية</v>
      </c>
      <c r="J25" s="64"/>
      <c r="K25" s="9" t="str">
        <f t="shared" si="5"/>
        <v>تربية علمية</v>
      </c>
      <c r="L25" s="9" t="str">
        <f t="shared" si="5"/>
        <v>تربية علمية</v>
      </c>
      <c r="M25" s="17"/>
      <c r="N25" s="3"/>
      <c r="Q25" s="21"/>
      <c r="R25" s="19">
        <f t="shared" si="0"/>
        <v>270</v>
      </c>
      <c r="S25" s="6">
        <v>6</v>
      </c>
      <c r="T25" s="6">
        <v>45</v>
      </c>
    </row>
    <row r="26" spans="1:26" ht="22.5" customHeight="1" x14ac:dyDescent="0.3">
      <c r="A26" s="13"/>
      <c r="B26" s="13"/>
      <c r="C26" s="22"/>
      <c r="Q26" s="21" t="s">
        <v>22</v>
      </c>
      <c r="R26" s="19">
        <f t="shared" si="0"/>
        <v>45</v>
      </c>
      <c r="S26" s="6">
        <v>1</v>
      </c>
      <c r="T26" s="6">
        <v>45</v>
      </c>
    </row>
    <row r="27" spans="1:26" ht="22.5" customHeight="1" x14ac:dyDescent="0.3">
      <c r="A27" s="62" t="s">
        <v>36</v>
      </c>
      <c r="B27" s="62"/>
      <c r="C27" s="27" t="str">
        <f>C14</f>
        <v>الجلفة</v>
      </c>
      <c r="D27" s="5"/>
      <c r="E27" s="5"/>
      <c r="F27" s="5"/>
      <c r="G27" s="5"/>
      <c r="H27" s="5"/>
      <c r="I27" s="5"/>
      <c r="J27" s="5"/>
      <c r="K27" s="16" t="s">
        <v>54</v>
      </c>
      <c r="L27" s="62" t="str">
        <f>L14</f>
        <v>2014 / 2015</v>
      </c>
      <c r="M27" s="62"/>
      <c r="N27" s="62"/>
      <c r="Q27" s="21" t="s">
        <v>23</v>
      </c>
      <c r="R27" s="19">
        <f t="shared" si="0"/>
        <v>45</v>
      </c>
      <c r="S27" s="6">
        <v>1</v>
      </c>
      <c r="T27" s="6">
        <v>45</v>
      </c>
    </row>
    <row r="28" spans="1:26" ht="22.5" customHeight="1" x14ac:dyDescent="0.3">
      <c r="A28" s="61" t="s">
        <v>16</v>
      </c>
      <c r="B28" s="61"/>
      <c r="C28" s="61"/>
      <c r="D28" s="5"/>
      <c r="E28" s="5"/>
      <c r="F28" s="5"/>
      <c r="G28" s="5"/>
      <c r="H28" s="5"/>
      <c r="I28" s="5"/>
      <c r="J28" s="5"/>
      <c r="K28" s="16" t="s">
        <v>55</v>
      </c>
      <c r="L28" s="61" t="str">
        <f>L15</f>
        <v>الثالث</v>
      </c>
      <c r="M28" s="61"/>
      <c r="N28" s="28" t="s">
        <v>34</v>
      </c>
      <c r="Q28" s="21" t="s">
        <v>24</v>
      </c>
      <c r="R28" s="19">
        <f t="shared" si="0"/>
        <v>45</v>
      </c>
      <c r="S28" s="6">
        <v>1</v>
      </c>
      <c r="T28" s="6">
        <v>45</v>
      </c>
    </row>
    <row r="29" spans="1:26" ht="22.5" customHeight="1" x14ac:dyDescent="0.3">
      <c r="A29" s="61" t="s">
        <v>15</v>
      </c>
      <c r="B29" s="61"/>
      <c r="C29" s="61"/>
      <c r="D29" s="5"/>
      <c r="E29" s="5"/>
      <c r="F29" s="5"/>
      <c r="G29" s="5"/>
      <c r="H29" s="5"/>
      <c r="I29" s="5"/>
      <c r="J29" s="5"/>
      <c r="K29" s="16" t="s">
        <v>26</v>
      </c>
      <c r="L29" s="61" t="str">
        <f>ورقة2!C16</f>
        <v>الاستاذ</v>
      </c>
      <c r="M29" s="61"/>
      <c r="N29" s="61"/>
      <c r="Q29" s="21" t="s">
        <v>25</v>
      </c>
      <c r="R29" s="19">
        <f t="shared" si="0"/>
        <v>90</v>
      </c>
      <c r="S29" s="6">
        <v>2</v>
      </c>
      <c r="T29" s="6">
        <v>45</v>
      </c>
    </row>
    <row r="30" spans="1:26" ht="22.5" customHeight="1" x14ac:dyDescent="0.3">
      <c r="A30" s="28" t="s">
        <v>53</v>
      </c>
      <c r="B30" s="61" t="str">
        <f>B17</f>
        <v>جعيد عمر</v>
      </c>
      <c r="C30" s="61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Q30" s="21" t="s">
        <v>30</v>
      </c>
      <c r="R30" s="19">
        <v>45</v>
      </c>
      <c r="S30" s="6">
        <v>1</v>
      </c>
      <c r="T30" s="6">
        <v>45</v>
      </c>
    </row>
    <row r="31" spans="1:26" ht="22.5" customHeight="1" thickBot="1" x14ac:dyDescent="0.3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Q31" s="21" t="s">
        <v>31</v>
      </c>
      <c r="R31" s="19">
        <v>45</v>
      </c>
      <c r="S31" s="6">
        <v>1</v>
      </c>
      <c r="T31" s="6">
        <v>45</v>
      </c>
    </row>
    <row r="32" spans="1:26" ht="22.5" customHeight="1" thickBot="1" x14ac:dyDescent="0.35">
      <c r="A32" s="7"/>
      <c r="B32" s="68" t="s">
        <v>5</v>
      </c>
      <c r="C32" s="69"/>
      <c r="D32" s="70"/>
      <c r="E32" s="69"/>
      <c r="F32" s="71"/>
      <c r="G32" s="63"/>
      <c r="H32" s="68" t="s">
        <v>6</v>
      </c>
      <c r="I32" s="69"/>
      <c r="J32" s="69"/>
      <c r="K32" s="69"/>
      <c r="L32" s="69"/>
      <c r="M32" s="7"/>
      <c r="N32" s="3"/>
      <c r="Q32" s="21" t="s">
        <v>32</v>
      </c>
      <c r="R32" s="19">
        <f>SUM(R6:R31)</f>
        <v>1710</v>
      </c>
    </row>
    <row r="33" spans="1:18" ht="22.5" customHeight="1" thickBot="1" x14ac:dyDescent="0.35">
      <c r="A33" s="1"/>
      <c r="B33" s="4" t="s">
        <v>7</v>
      </c>
      <c r="C33" s="4" t="s">
        <v>8</v>
      </c>
      <c r="D33" s="72"/>
      <c r="E33" s="4" t="s">
        <v>9</v>
      </c>
      <c r="F33" s="4" t="s">
        <v>10</v>
      </c>
      <c r="G33" s="63"/>
      <c r="H33" s="4" t="s">
        <v>11</v>
      </c>
      <c r="I33" s="4" t="s">
        <v>12</v>
      </c>
      <c r="J33" s="73"/>
      <c r="K33" s="4" t="s">
        <v>13</v>
      </c>
      <c r="L33" s="4" t="s">
        <v>14</v>
      </c>
      <c r="M33" s="17"/>
      <c r="N33" s="3"/>
      <c r="Q33" s="23" t="s">
        <v>33</v>
      </c>
      <c r="R33" s="19">
        <f>R32/60</f>
        <v>28.5</v>
      </c>
    </row>
    <row r="34" spans="1:18" ht="22.5" customHeight="1" thickBot="1" x14ac:dyDescent="0.35">
      <c r="A34" s="11" t="s">
        <v>0</v>
      </c>
      <c r="B34" s="9" t="s">
        <v>19</v>
      </c>
      <c r="C34" s="9" t="s">
        <v>19</v>
      </c>
      <c r="D34" s="63"/>
      <c r="E34" s="9" t="s">
        <v>19</v>
      </c>
      <c r="F34" s="9" t="s">
        <v>19</v>
      </c>
      <c r="G34" s="63"/>
      <c r="H34" s="9" t="s">
        <v>28</v>
      </c>
      <c r="I34" s="9" t="s">
        <v>17</v>
      </c>
      <c r="J34" s="63"/>
      <c r="K34" s="9" t="s">
        <v>21</v>
      </c>
      <c r="L34" s="9" t="s">
        <v>19</v>
      </c>
      <c r="M34" s="17"/>
      <c r="N34" s="3"/>
      <c r="Q34" s="24"/>
      <c r="R34" s="19"/>
    </row>
    <row r="35" spans="1:18" ht="22.5" customHeight="1" thickBot="1" x14ac:dyDescent="0.35">
      <c r="A35" s="11" t="s">
        <v>4</v>
      </c>
      <c r="B35" s="9" t="s">
        <v>19</v>
      </c>
      <c r="C35" s="9" t="s">
        <v>19</v>
      </c>
      <c r="D35" s="63"/>
      <c r="E35" s="9" t="s">
        <v>19</v>
      </c>
      <c r="F35" s="9" t="s">
        <v>19</v>
      </c>
      <c r="G35" s="63"/>
      <c r="H35" s="9" t="s">
        <v>19</v>
      </c>
      <c r="I35" s="9" t="s">
        <v>19</v>
      </c>
      <c r="J35" s="63"/>
      <c r="K35" s="9" t="s">
        <v>19</v>
      </c>
      <c r="L35" s="9" t="s">
        <v>19</v>
      </c>
      <c r="M35" s="17"/>
      <c r="N35" s="3"/>
      <c r="Q35" s="24"/>
      <c r="R35" s="19"/>
    </row>
    <row r="36" spans="1:18" ht="22.5" customHeight="1" thickBot="1" x14ac:dyDescent="0.35">
      <c r="A36" s="11" t="s">
        <v>1</v>
      </c>
      <c r="B36" s="9" t="s">
        <v>19</v>
      </c>
      <c r="C36" s="9" t="s">
        <v>19</v>
      </c>
      <c r="D36" s="63"/>
      <c r="E36" s="9" t="s">
        <v>19</v>
      </c>
      <c r="F36" s="9" t="s">
        <v>19</v>
      </c>
      <c r="G36" s="63"/>
      <c r="H36" s="9" t="s">
        <v>19</v>
      </c>
      <c r="I36" s="9" t="s">
        <v>19</v>
      </c>
      <c r="J36" s="63"/>
      <c r="K36" s="9" t="s">
        <v>19</v>
      </c>
      <c r="L36" s="9" t="s">
        <v>19</v>
      </c>
      <c r="M36" s="17"/>
      <c r="N36" s="3"/>
      <c r="Q36" s="24"/>
      <c r="R36" s="19"/>
    </row>
    <row r="37" spans="1:18" ht="22.5" customHeight="1" thickBot="1" x14ac:dyDescent="0.35">
      <c r="A37" s="11" t="s">
        <v>2</v>
      </c>
      <c r="B37" s="9" t="s">
        <v>19</v>
      </c>
      <c r="C37" s="9" t="s">
        <v>19</v>
      </c>
      <c r="D37" s="63"/>
      <c r="E37" s="9" t="s">
        <v>19</v>
      </c>
      <c r="F37" s="9" t="s">
        <v>19</v>
      </c>
      <c r="G37" s="63"/>
      <c r="H37" s="9" t="s">
        <v>19</v>
      </c>
      <c r="I37" s="9" t="s">
        <v>19</v>
      </c>
      <c r="J37" s="63"/>
      <c r="K37" s="9" t="s">
        <v>19</v>
      </c>
      <c r="L37" s="9" t="s">
        <v>19</v>
      </c>
      <c r="M37" s="17"/>
      <c r="N37" s="3"/>
      <c r="Q37" s="24"/>
      <c r="R37" s="19"/>
    </row>
    <row r="38" spans="1:18" ht="22.5" customHeight="1" thickBot="1" x14ac:dyDescent="0.35">
      <c r="A38" s="11" t="s">
        <v>3</v>
      </c>
      <c r="B38" s="9" t="s">
        <v>19</v>
      </c>
      <c r="C38" s="9" t="s">
        <v>19</v>
      </c>
      <c r="D38" s="64"/>
      <c r="E38" s="9" t="s">
        <v>19</v>
      </c>
      <c r="F38" s="9" t="s">
        <v>19</v>
      </c>
      <c r="G38" s="64"/>
      <c r="H38" s="9" t="s">
        <v>19</v>
      </c>
      <c r="I38" s="9" t="s">
        <v>19</v>
      </c>
      <c r="J38" s="64"/>
      <c r="K38" s="9" t="s">
        <v>19</v>
      </c>
      <c r="L38" s="9" t="s">
        <v>19</v>
      </c>
      <c r="M38" s="17"/>
      <c r="N38" s="3"/>
      <c r="Q38" s="24"/>
      <c r="R38" s="19"/>
    </row>
    <row r="39" spans="1:18" ht="22.5" customHeight="1" x14ac:dyDescent="0.3">
      <c r="A39" s="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Q39" s="24"/>
      <c r="R39" s="19"/>
    </row>
    <row r="40" spans="1:18" ht="20.25" customHeight="1" x14ac:dyDescent="0.2">
      <c r="A40" s="62" t="s">
        <v>36</v>
      </c>
      <c r="B40" s="62"/>
      <c r="C40" s="27" t="str">
        <f>C27</f>
        <v>الجلفة</v>
      </c>
      <c r="D40" s="5"/>
      <c r="E40" s="5"/>
      <c r="F40" s="5"/>
      <c r="G40" s="5"/>
      <c r="H40" s="5"/>
      <c r="I40" s="5"/>
      <c r="J40" s="5"/>
      <c r="K40" s="16" t="s">
        <v>54</v>
      </c>
      <c r="L40" s="62" t="str">
        <f>L27</f>
        <v>2014 / 2015</v>
      </c>
      <c r="M40" s="62"/>
      <c r="N40" s="62"/>
      <c r="Q40" s="25"/>
    </row>
    <row r="41" spans="1:18" ht="20.25" customHeight="1" x14ac:dyDescent="0.2">
      <c r="A41" s="61" t="s">
        <v>16</v>
      </c>
      <c r="B41" s="61"/>
      <c r="C41" s="61"/>
      <c r="D41" s="5"/>
      <c r="E41" s="5"/>
      <c r="F41" s="5"/>
      <c r="G41" s="5"/>
      <c r="H41" s="5"/>
      <c r="I41" s="5"/>
      <c r="J41" s="5"/>
      <c r="K41" s="16" t="s">
        <v>55</v>
      </c>
      <c r="L41" s="61" t="str">
        <f>L28</f>
        <v>الثالث</v>
      </c>
      <c r="M41" s="61"/>
      <c r="N41" s="28" t="str">
        <f>N28</f>
        <v>فوج ب</v>
      </c>
      <c r="Q41" s="25"/>
    </row>
    <row r="42" spans="1:18" ht="20.25" customHeight="1" x14ac:dyDescent="0.2">
      <c r="A42" s="61" t="s">
        <v>15</v>
      </c>
      <c r="B42" s="61"/>
      <c r="C42" s="61"/>
      <c r="D42" s="5"/>
      <c r="E42" s="5"/>
      <c r="F42" s="5"/>
      <c r="G42" s="5"/>
      <c r="H42" s="5"/>
      <c r="I42" s="5"/>
      <c r="J42" s="5"/>
      <c r="K42" s="16" t="s">
        <v>26</v>
      </c>
      <c r="L42" s="61" t="str">
        <f>L29</f>
        <v>الاستاذ</v>
      </c>
      <c r="M42" s="61"/>
      <c r="N42" s="61"/>
    </row>
    <row r="43" spans="1:18" x14ac:dyDescent="0.2">
      <c r="A43" s="28" t="s">
        <v>53</v>
      </c>
      <c r="B43" s="61" t="str">
        <f>B30</f>
        <v>جعيد عمر</v>
      </c>
      <c r="C43" s="61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8" ht="21" thickBo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8" ht="21" customHeight="1" thickBot="1" x14ac:dyDescent="0.25">
      <c r="A45" s="7"/>
      <c r="B45" s="68" t="s">
        <v>5</v>
      </c>
      <c r="C45" s="69"/>
      <c r="D45" s="70"/>
      <c r="E45" s="69"/>
      <c r="F45" s="71"/>
      <c r="G45" s="63"/>
      <c r="H45" s="68" t="s">
        <v>6</v>
      </c>
      <c r="I45" s="69"/>
      <c r="J45" s="69"/>
      <c r="K45" s="69"/>
      <c r="L45" s="69"/>
      <c r="M45" s="7"/>
      <c r="N45" s="3"/>
    </row>
    <row r="46" spans="1:18" ht="29.25" thickBot="1" x14ac:dyDescent="0.25">
      <c r="A46" s="1"/>
      <c r="B46" s="4" t="s">
        <v>7</v>
      </c>
      <c r="C46" s="4" t="s">
        <v>8</v>
      </c>
      <c r="D46" s="72"/>
      <c r="E46" s="4" t="s">
        <v>9</v>
      </c>
      <c r="F46" s="4" t="s">
        <v>10</v>
      </c>
      <c r="G46" s="63"/>
      <c r="H46" s="4" t="s">
        <v>11</v>
      </c>
      <c r="I46" s="4" t="s">
        <v>12</v>
      </c>
      <c r="J46" s="73"/>
      <c r="K46" s="4" t="s">
        <v>13</v>
      </c>
      <c r="L46" s="4" t="s">
        <v>14</v>
      </c>
      <c r="M46" s="17"/>
      <c r="N46" s="3"/>
    </row>
    <row r="47" spans="1:18" ht="21" thickBot="1" x14ac:dyDescent="0.25">
      <c r="A47" s="11" t="s">
        <v>0</v>
      </c>
      <c r="B47" s="9" t="str">
        <f>B34</f>
        <v>تربية علمية</v>
      </c>
      <c r="C47" s="9" t="str">
        <f>C34</f>
        <v>تربية علمية</v>
      </c>
      <c r="D47" s="63"/>
      <c r="E47" s="9" t="str">
        <f>E34</f>
        <v>تربية علمية</v>
      </c>
      <c r="F47" s="9" t="str">
        <f>F34</f>
        <v>تربية علمية</v>
      </c>
      <c r="G47" s="63"/>
      <c r="H47" s="9" t="str">
        <f>H34</f>
        <v>قراءة معنى النص</v>
      </c>
      <c r="I47" s="9" t="str">
        <f>I34</f>
        <v>تعبير شفوي</v>
      </c>
      <c r="J47" s="63"/>
      <c r="K47" s="9" t="str">
        <f>K34</f>
        <v>تربية بدنية</v>
      </c>
      <c r="L47" s="9" t="str">
        <f>L34</f>
        <v>تربية علمية</v>
      </c>
      <c r="M47" s="17"/>
      <c r="N47" s="3"/>
    </row>
    <row r="48" spans="1:18" ht="21" thickBot="1" x14ac:dyDescent="0.25">
      <c r="A48" s="11" t="s">
        <v>4</v>
      </c>
      <c r="B48" s="9" t="str">
        <f t="shared" ref="B48:C51" si="6">B35</f>
        <v>تربية علمية</v>
      </c>
      <c r="C48" s="9" t="str">
        <f t="shared" si="6"/>
        <v>تربية علمية</v>
      </c>
      <c r="D48" s="63"/>
      <c r="E48" s="9" t="str">
        <f t="shared" ref="E48:F51" si="7">E35</f>
        <v>تربية علمية</v>
      </c>
      <c r="F48" s="9" t="str">
        <f t="shared" si="7"/>
        <v>تربية علمية</v>
      </c>
      <c r="G48" s="63"/>
      <c r="H48" s="9" t="str">
        <f t="shared" ref="H48:I51" si="8">H35</f>
        <v>تربية علمية</v>
      </c>
      <c r="I48" s="9" t="str">
        <f t="shared" si="8"/>
        <v>تربية علمية</v>
      </c>
      <c r="J48" s="63"/>
      <c r="K48" s="9" t="str">
        <f t="shared" ref="K48:L48" si="9">K35</f>
        <v>تربية علمية</v>
      </c>
      <c r="L48" s="9" t="str">
        <f t="shared" si="9"/>
        <v>تربية علمية</v>
      </c>
      <c r="M48" s="17"/>
      <c r="N48" s="3"/>
    </row>
    <row r="49" spans="1:17" ht="21" thickBot="1" x14ac:dyDescent="0.35">
      <c r="A49" s="11" t="s">
        <v>1</v>
      </c>
      <c r="B49" s="9" t="str">
        <f t="shared" si="6"/>
        <v>تربية علمية</v>
      </c>
      <c r="C49" s="9" t="str">
        <f t="shared" si="6"/>
        <v>تربية علمية</v>
      </c>
      <c r="D49" s="63"/>
      <c r="E49" s="9" t="str">
        <f t="shared" si="7"/>
        <v>تربية علمية</v>
      </c>
      <c r="F49" s="9" t="str">
        <f t="shared" si="7"/>
        <v>تربية علمية</v>
      </c>
      <c r="G49" s="63"/>
      <c r="H49" s="9" t="str">
        <f t="shared" si="8"/>
        <v>تربية علمية</v>
      </c>
      <c r="I49" s="9" t="str">
        <f t="shared" si="8"/>
        <v>تربية علمية</v>
      </c>
      <c r="J49" s="63"/>
      <c r="K49" s="14" t="str">
        <f>K36</f>
        <v>تربية علمية</v>
      </c>
      <c r="L49" s="15" t="str">
        <f>L36</f>
        <v>تربية علمية</v>
      </c>
      <c r="M49" s="17"/>
      <c r="N49" s="3"/>
      <c r="Q49" s="18"/>
    </row>
    <row r="50" spans="1:17" ht="21" thickBot="1" x14ac:dyDescent="0.35">
      <c r="A50" s="11" t="s">
        <v>2</v>
      </c>
      <c r="B50" s="9" t="str">
        <f t="shared" si="6"/>
        <v>تربية علمية</v>
      </c>
      <c r="C50" s="9" t="str">
        <f t="shared" si="6"/>
        <v>تربية علمية</v>
      </c>
      <c r="D50" s="63"/>
      <c r="E50" s="9" t="str">
        <f t="shared" si="7"/>
        <v>تربية علمية</v>
      </c>
      <c r="F50" s="9" t="str">
        <f t="shared" si="7"/>
        <v>تربية علمية</v>
      </c>
      <c r="G50" s="63"/>
      <c r="H50" s="9" t="str">
        <f t="shared" si="8"/>
        <v>تربية علمية</v>
      </c>
      <c r="I50" s="9" t="str">
        <f t="shared" si="8"/>
        <v>تربية علمية</v>
      </c>
      <c r="J50" s="63"/>
      <c r="K50" s="9" t="str">
        <f t="shared" ref="K50:L51" si="10">K37</f>
        <v>تربية علمية</v>
      </c>
      <c r="L50" s="9" t="str">
        <f t="shared" si="10"/>
        <v>تربية علمية</v>
      </c>
      <c r="M50" s="17"/>
      <c r="N50" s="3"/>
      <c r="Q50" s="18"/>
    </row>
    <row r="51" spans="1:17" ht="21" thickBot="1" x14ac:dyDescent="0.35">
      <c r="A51" s="11" t="s">
        <v>3</v>
      </c>
      <c r="B51" s="10" t="str">
        <f t="shared" si="6"/>
        <v>تربية علمية</v>
      </c>
      <c r="C51" s="10" t="str">
        <f t="shared" si="6"/>
        <v>تربية علمية</v>
      </c>
      <c r="D51" s="64"/>
      <c r="E51" s="9" t="str">
        <f t="shared" si="7"/>
        <v>تربية علمية</v>
      </c>
      <c r="F51" s="9" t="str">
        <f t="shared" si="7"/>
        <v>تربية علمية</v>
      </c>
      <c r="G51" s="64"/>
      <c r="H51" s="9" t="str">
        <f t="shared" si="8"/>
        <v>تربية علمية</v>
      </c>
      <c r="I51" s="9" t="str">
        <f t="shared" si="8"/>
        <v>تربية علمية</v>
      </c>
      <c r="J51" s="64"/>
      <c r="K51" s="9" t="str">
        <f t="shared" si="10"/>
        <v>تربية علمية</v>
      </c>
      <c r="L51" s="9" t="str">
        <f t="shared" si="10"/>
        <v>تربية علمية</v>
      </c>
      <c r="M51" s="17"/>
      <c r="N51" s="3"/>
      <c r="Q51" s="18"/>
    </row>
    <row r="52" spans="1:17" x14ac:dyDescent="0.3">
      <c r="A52" s="13"/>
      <c r="B52" s="13"/>
      <c r="C52" s="22"/>
      <c r="Q52" s="18"/>
    </row>
    <row r="53" spans="1:17" x14ac:dyDescent="0.3">
      <c r="Q53" s="18"/>
    </row>
    <row r="54" spans="1:17" ht="20.25" customHeight="1" x14ac:dyDescent="0.3">
      <c r="A54" s="62" t="s">
        <v>36</v>
      </c>
      <c r="B54" s="62"/>
      <c r="C54" s="27" t="str">
        <f>C40</f>
        <v>الجلفة</v>
      </c>
      <c r="D54" s="5"/>
      <c r="E54" s="5"/>
      <c r="F54" s="5"/>
      <c r="G54" s="5"/>
      <c r="H54" s="5"/>
      <c r="I54" s="5"/>
      <c r="J54" s="5"/>
      <c r="K54" s="16" t="s">
        <v>54</v>
      </c>
      <c r="L54" s="62" t="str">
        <f>L40</f>
        <v>2014 / 2015</v>
      </c>
      <c r="M54" s="62"/>
      <c r="N54" s="62"/>
      <c r="Q54" s="18"/>
    </row>
    <row r="55" spans="1:17" ht="20.25" customHeight="1" x14ac:dyDescent="0.3">
      <c r="A55" s="61" t="s">
        <v>16</v>
      </c>
      <c r="B55" s="61"/>
      <c r="C55" s="61"/>
      <c r="D55" s="5"/>
      <c r="E55" s="5"/>
      <c r="F55" s="5"/>
      <c r="G55" s="5"/>
      <c r="H55" s="5"/>
      <c r="I55" s="5"/>
      <c r="J55" s="5"/>
      <c r="K55" s="16" t="s">
        <v>55</v>
      </c>
      <c r="L55" s="61" t="str">
        <f>L41</f>
        <v>الثالث</v>
      </c>
      <c r="M55" s="61"/>
      <c r="N55" s="28" t="s">
        <v>35</v>
      </c>
      <c r="Q55" s="18"/>
    </row>
    <row r="56" spans="1:17" ht="20.25" customHeight="1" x14ac:dyDescent="0.3">
      <c r="A56" s="61" t="s">
        <v>15</v>
      </c>
      <c r="B56" s="61"/>
      <c r="C56" s="61"/>
      <c r="D56" s="5"/>
      <c r="E56" s="5"/>
      <c r="F56" s="5"/>
      <c r="G56" s="5"/>
      <c r="H56" s="5"/>
      <c r="I56" s="5"/>
      <c r="J56" s="5"/>
      <c r="K56" s="16" t="s">
        <v>26</v>
      </c>
      <c r="L56" s="61" t="str">
        <f>ورقة2!C17</f>
        <v>الاستاذ</v>
      </c>
      <c r="M56" s="61"/>
      <c r="N56" s="61"/>
      <c r="Q56" s="18"/>
    </row>
    <row r="57" spans="1:17" x14ac:dyDescent="0.3">
      <c r="A57" s="28" t="s">
        <v>53</v>
      </c>
      <c r="B57" s="61" t="str">
        <f>B43</f>
        <v>جعيد عمر</v>
      </c>
      <c r="C57" s="61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Q57" s="18"/>
    </row>
    <row r="58" spans="1:17" ht="21" thickBot="1" x14ac:dyDescent="0.3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Q58" s="18"/>
    </row>
    <row r="59" spans="1:17" ht="21" customHeight="1" thickBot="1" x14ac:dyDescent="0.35">
      <c r="A59" s="7"/>
      <c r="B59" s="68" t="s">
        <v>5</v>
      </c>
      <c r="C59" s="69"/>
      <c r="D59" s="70"/>
      <c r="E59" s="69"/>
      <c r="F59" s="71"/>
      <c r="G59" s="63"/>
      <c r="H59" s="68" t="s">
        <v>6</v>
      </c>
      <c r="I59" s="69"/>
      <c r="J59" s="69"/>
      <c r="K59" s="69"/>
      <c r="L59" s="69"/>
      <c r="M59" s="7"/>
      <c r="N59" s="3"/>
      <c r="Q59" s="18"/>
    </row>
    <row r="60" spans="1:17" ht="29.25" thickBot="1" x14ac:dyDescent="0.35">
      <c r="A60" s="1"/>
      <c r="B60" s="4" t="s">
        <v>7</v>
      </c>
      <c r="C60" s="4" t="s">
        <v>8</v>
      </c>
      <c r="D60" s="72"/>
      <c r="E60" s="4" t="s">
        <v>9</v>
      </c>
      <c r="F60" s="4" t="s">
        <v>10</v>
      </c>
      <c r="G60" s="63"/>
      <c r="H60" s="4" t="s">
        <v>11</v>
      </c>
      <c r="I60" s="4" t="s">
        <v>12</v>
      </c>
      <c r="J60" s="73"/>
      <c r="K60" s="4" t="s">
        <v>13</v>
      </c>
      <c r="L60" s="4" t="s">
        <v>14</v>
      </c>
      <c r="M60" s="17"/>
      <c r="N60" s="3"/>
      <c r="Q60" s="18"/>
    </row>
    <row r="61" spans="1:17" ht="21" thickBot="1" x14ac:dyDescent="0.35">
      <c r="A61" s="11" t="s">
        <v>0</v>
      </c>
      <c r="B61" s="9" t="s">
        <v>19</v>
      </c>
      <c r="C61" s="9" t="s">
        <v>19</v>
      </c>
      <c r="D61" s="63"/>
      <c r="E61" s="9" t="s">
        <v>19</v>
      </c>
      <c r="F61" s="9" t="s">
        <v>19</v>
      </c>
      <c r="G61" s="63"/>
      <c r="H61" s="9" t="s">
        <v>28</v>
      </c>
      <c r="I61" s="9" t="s">
        <v>17</v>
      </c>
      <c r="J61" s="63"/>
      <c r="K61" s="9" t="s">
        <v>21</v>
      </c>
      <c r="L61" s="9" t="s">
        <v>19</v>
      </c>
      <c r="M61" s="17"/>
      <c r="N61" s="3"/>
      <c r="Q61" s="18"/>
    </row>
    <row r="62" spans="1:17" ht="21" thickBot="1" x14ac:dyDescent="0.35">
      <c r="A62" s="11" t="s">
        <v>4</v>
      </c>
      <c r="B62" s="9" t="s">
        <v>19</v>
      </c>
      <c r="C62" s="9" t="s">
        <v>19</v>
      </c>
      <c r="D62" s="63"/>
      <c r="E62" s="9" t="s">
        <v>19</v>
      </c>
      <c r="F62" s="9" t="s">
        <v>19</v>
      </c>
      <c r="G62" s="63"/>
      <c r="H62" s="9" t="s">
        <v>19</v>
      </c>
      <c r="I62" s="9" t="s">
        <v>19</v>
      </c>
      <c r="J62" s="63"/>
      <c r="K62" s="9" t="s">
        <v>19</v>
      </c>
      <c r="L62" s="9" t="s">
        <v>19</v>
      </c>
      <c r="M62" s="17"/>
      <c r="N62" s="3"/>
      <c r="Q62" s="18"/>
    </row>
    <row r="63" spans="1:17" ht="21" thickBot="1" x14ac:dyDescent="0.35">
      <c r="A63" s="11" t="s">
        <v>1</v>
      </c>
      <c r="B63" s="9" t="s">
        <v>19</v>
      </c>
      <c r="C63" s="9" t="s">
        <v>19</v>
      </c>
      <c r="D63" s="63"/>
      <c r="E63" s="9" t="s">
        <v>19</v>
      </c>
      <c r="F63" s="9" t="s">
        <v>19</v>
      </c>
      <c r="G63" s="63"/>
      <c r="H63" s="9" t="s">
        <v>19</v>
      </c>
      <c r="I63" s="9" t="s">
        <v>19</v>
      </c>
      <c r="J63" s="63"/>
      <c r="K63" s="9" t="s">
        <v>19</v>
      </c>
      <c r="L63" s="9" t="s">
        <v>19</v>
      </c>
      <c r="M63" s="17"/>
      <c r="N63" s="3"/>
      <c r="Q63" s="18"/>
    </row>
    <row r="64" spans="1:17" ht="21" thickBot="1" x14ac:dyDescent="0.35">
      <c r="A64" s="11" t="s">
        <v>2</v>
      </c>
      <c r="B64" s="9" t="s">
        <v>19</v>
      </c>
      <c r="C64" s="9" t="s">
        <v>19</v>
      </c>
      <c r="D64" s="63"/>
      <c r="E64" s="9" t="s">
        <v>19</v>
      </c>
      <c r="F64" s="9" t="s">
        <v>19</v>
      </c>
      <c r="G64" s="63"/>
      <c r="H64" s="9" t="s">
        <v>19</v>
      </c>
      <c r="I64" s="9" t="s">
        <v>19</v>
      </c>
      <c r="J64" s="63"/>
      <c r="K64" s="9" t="s">
        <v>19</v>
      </c>
      <c r="L64" s="9" t="s">
        <v>19</v>
      </c>
      <c r="M64" s="17"/>
      <c r="N64" s="3"/>
      <c r="Q64" s="18"/>
    </row>
    <row r="65" spans="1:17" ht="21" thickBot="1" x14ac:dyDescent="0.35">
      <c r="A65" s="11" t="s">
        <v>3</v>
      </c>
      <c r="B65" s="9" t="s">
        <v>19</v>
      </c>
      <c r="C65" s="9" t="s">
        <v>19</v>
      </c>
      <c r="D65" s="64"/>
      <c r="E65" s="9" t="s">
        <v>19</v>
      </c>
      <c r="F65" s="9" t="s">
        <v>19</v>
      </c>
      <c r="G65" s="64"/>
      <c r="H65" s="9" t="s">
        <v>19</v>
      </c>
      <c r="I65" s="9" t="s">
        <v>19</v>
      </c>
      <c r="J65" s="64"/>
      <c r="K65" s="9" t="s">
        <v>19</v>
      </c>
      <c r="L65" s="9" t="s">
        <v>19</v>
      </c>
      <c r="M65" s="17"/>
      <c r="N65" s="3"/>
      <c r="Q65" s="18"/>
    </row>
    <row r="66" spans="1:17" x14ac:dyDescent="0.3">
      <c r="A66" s="8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Q66" s="18"/>
    </row>
    <row r="67" spans="1:17" ht="20.25" customHeight="1" x14ac:dyDescent="0.3">
      <c r="A67" s="62" t="s">
        <v>36</v>
      </c>
      <c r="B67" s="62"/>
      <c r="C67" s="27" t="str">
        <f>C54</f>
        <v>الجلفة</v>
      </c>
      <c r="D67" s="5"/>
      <c r="E67" s="5"/>
      <c r="F67" s="5"/>
      <c r="G67" s="5"/>
      <c r="H67" s="5"/>
      <c r="I67" s="5"/>
      <c r="J67" s="5"/>
      <c r="K67" s="16" t="s">
        <v>54</v>
      </c>
      <c r="L67" s="62" t="str">
        <f>L54</f>
        <v>2014 / 2015</v>
      </c>
      <c r="M67" s="62"/>
      <c r="N67" s="62"/>
      <c r="Q67" s="18"/>
    </row>
    <row r="68" spans="1:17" ht="20.25" customHeight="1" x14ac:dyDescent="0.3">
      <c r="A68" s="61" t="s">
        <v>16</v>
      </c>
      <c r="B68" s="61"/>
      <c r="C68" s="61"/>
      <c r="D68" s="5"/>
      <c r="E68" s="5"/>
      <c r="F68" s="5"/>
      <c r="G68" s="5"/>
      <c r="H68" s="5"/>
      <c r="I68" s="5"/>
      <c r="J68" s="5"/>
      <c r="K68" s="16" t="s">
        <v>55</v>
      </c>
      <c r="L68" s="61" t="str">
        <f>L55</f>
        <v>الثالث</v>
      </c>
      <c r="M68" s="61"/>
      <c r="N68" s="28" t="str">
        <f>N55</f>
        <v>فوج ج</v>
      </c>
      <c r="Q68" s="18"/>
    </row>
    <row r="69" spans="1:17" ht="20.25" customHeight="1" x14ac:dyDescent="0.3">
      <c r="A69" s="61" t="s">
        <v>15</v>
      </c>
      <c r="B69" s="61"/>
      <c r="C69" s="61"/>
      <c r="D69" s="5"/>
      <c r="E69" s="5"/>
      <c r="F69" s="5"/>
      <c r="G69" s="5"/>
      <c r="H69" s="5"/>
      <c r="I69" s="5"/>
      <c r="J69" s="5"/>
      <c r="K69" s="16" t="s">
        <v>26</v>
      </c>
      <c r="L69" s="61" t="str">
        <f>L56</f>
        <v>الاستاذ</v>
      </c>
      <c r="M69" s="61"/>
      <c r="N69" s="61"/>
      <c r="Q69" s="18"/>
    </row>
    <row r="70" spans="1:17" x14ac:dyDescent="0.3">
      <c r="A70" s="28" t="s">
        <v>53</v>
      </c>
      <c r="B70" s="61" t="str">
        <f>B57</f>
        <v>جعيد عمر</v>
      </c>
      <c r="C70" s="61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Q70" s="18"/>
    </row>
    <row r="71" spans="1:17" ht="21" thickBot="1" x14ac:dyDescent="0.3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Q71" s="18"/>
    </row>
    <row r="72" spans="1:17" ht="21" customHeight="1" thickBot="1" x14ac:dyDescent="0.35">
      <c r="A72" s="7"/>
      <c r="B72" s="68" t="s">
        <v>5</v>
      </c>
      <c r="C72" s="69"/>
      <c r="D72" s="70"/>
      <c r="E72" s="69"/>
      <c r="F72" s="71"/>
      <c r="G72" s="63"/>
      <c r="H72" s="68" t="s">
        <v>6</v>
      </c>
      <c r="I72" s="69"/>
      <c r="J72" s="69"/>
      <c r="K72" s="69"/>
      <c r="L72" s="69"/>
      <c r="M72" s="7"/>
      <c r="N72" s="3"/>
      <c r="Q72" s="18"/>
    </row>
    <row r="73" spans="1:17" ht="29.25" thickBot="1" x14ac:dyDescent="0.35">
      <c r="A73" s="1"/>
      <c r="B73" s="4" t="s">
        <v>7</v>
      </c>
      <c r="C73" s="4" t="s">
        <v>8</v>
      </c>
      <c r="D73" s="72"/>
      <c r="E73" s="4" t="s">
        <v>9</v>
      </c>
      <c r="F73" s="4" t="s">
        <v>10</v>
      </c>
      <c r="G73" s="63"/>
      <c r="H73" s="4" t="s">
        <v>11</v>
      </c>
      <c r="I73" s="4" t="s">
        <v>12</v>
      </c>
      <c r="J73" s="73"/>
      <c r="K73" s="4" t="s">
        <v>13</v>
      </c>
      <c r="L73" s="4" t="s">
        <v>14</v>
      </c>
      <c r="M73" s="17"/>
      <c r="N73" s="3"/>
      <c r="Q73" s="18"/>
    </row>
    <row r="74" spans="1:17" ht="21" thickBot="1" x14ac:dyDescent="0.35">
      <c r="A74" s="11" t="s">
        <v>0</v>
      </c>
      <c r="B74" s="9" t="str">
        <f>B61</f>
        <v>تربية علمية</v>
      </c>
      <c r="C74" s="9" t="str">
        <f>C61</f>
        <v>تربية علمية</v>
      </c>
      <c r="D74" s="63"/>
      <c r="E74" s="9" t="str">
        <f>E61</f>
        <v>تربية علمية</v>
      </c>
      <c r="F74" s="9" t="str">
        <f>F61</f>
        <v>تربية علمية</v>
      </c>
      <c r="G74" s="63"/>
      <c r="H74" s="9" t="str">
        <f>H61</f>
        <v>قراءة معنى النص</v>
      </c>
      <c r="I74" s="9" t="str">
        <f>I61</f>
        <v>تعبير شفوي</v>
      </c>
      <c r="J74" s="63"/>
      <c r="K74" s="9" t="str">
        <f>K61</f>
        <v>تربية بدنية</v>
      </c>
      <c r="L74" s="9" t="str">
        <f>L61</f>
        <v>تربية علمية</v>
      </c>
      <c r="M74" s="17"/>
      <c r="N74" s="3"/>
      <c r="Q74" s="18"/>
    </row>
    <row r="75" spans="1:17" ht="21" thickBot="1" x14ac:dyDescent="0.35">
      <c r="A75" s="11" t="s">
        <v>4</v>
      </c>
      <c r="B75" s="9" t="str">
        <f t="shared" ref="B75:C78" si="11">B62</f>
        <v>تربية علمية</v>
      </c>
      <c r="C75" s="9" t="str">
        <f t="shared" si="11"/>
        <v>تربية علمية</v>
      </c>
      <c r="D75" s="63"/>
      <c r="E75" s="9" t="str">
        <f t="shared" ref="E75:F78" si="12">E62</f>
        <v>تربية علمية</v>
      </c>
      <c r="F75" s="9" t="str">
        <f t="shared" si="12"/>
        <v>تربية علمية</v>
      </c>
      <c r="G75" s="63"/>
      <c r="H75" s="9" t="str">
        <f t="shared" ref="H75:I78" si="13">H62</f>
        <v>تربية علمية</v>
      </c>
      <c r="I75" s="9" t="str">
        <f t="shared" si="13"/>
        <v>تربية علمية</v>
      </c>
      <c r="J75" s="63"/>
      <c r="K75" s="9" t="str">
        <f t="shared" ref="K75:L75" si="14">K62</f>
        <v>تربية علمية</v>
      </c>
      <c r="L75" s="9" t="str">
        <f t="shared" si="14"/>
        <v>تربية علمية</v>
      </c>
      <c r="M75" s="17"/>
      <c r="N75" s="3"/>
      <c r="Q75" s="18"/>
    </row>
    <row r="76" spans="1:17" ht="21" thickBot="1" x14ac:dyDescent="0.35">
      <c r="A76" s="11" t="s">
        <v>1</v>
      </c>
      <c r="B76" s="9" t="str">
        <f t="shared" si="11"/>
        <v>تربية علمية</v>
      </c>
      <c r="C76" s="9" t="str">
        <f t="shared" si="11"/>
        <v>تربية علمية</v>
      </c>
      <c r="D76" s="63"/>
      <c r="E76" s="9" t="str">
        <f t="shared" si="12"/>
        <v>تربية علمية</v>
      </c>
      <c r="F76" s="9" t="str">
        <f t="shared" si="12"/>
        <v>تربية علمية</v>
      </c>
      <c r="G76" s="63"/>
      <c r="H76" s="9" t="str">
        <f t="shared" si="13"/>
        <v>تربية علمية</v>
      </c>
      <c r="I76" s="9" t="str">
        <f t="shared" si="13"/>
        <v>تربية علمية</v>
      </c>
      <c r="J76" s="63"/>
      <c r="K76" s="14" t="str">
        <f>K63</f>
        <v>تربية علمية</v>
      </c>
      <c r="L76" s="15" t="str">
        <f>L63</f>
        <v>تربية علمية</v>
      </c>
      <c r="M76" s="17"/>
      <c r="N76" s="3"/>
      <c r="Q76" s="18"/>
    </row>
    <row r="77" spans="1:17" ht="21" thickBot="1" x14ac:dyDescent="0.35">
      <c r="A77" s="11" t="s">
        <v>2</v>
      </c>
      <c r="B77" s="9" t="str">
        <f t="shared" si="11"/>
        <v>تربية علمية</v>
      </c>
      <c r="C77" s="9" t="str">
        <f t="shared" si="11"/>
        <v>تربية علمية</v>
      </c>
      <c r="D77" s="63"/>
      <c r="E77" s="9" t="str">
        <f t="shared" si="12"/>
        <v>تربية علمية</v>
      </c>
      <c r="F77" s="9" t="str">
        <f t="shared" si="12"/>
        <v>تربية علمية</v>
      </c>
      <c r="G77" s="63"/>
      <c r="H77" s="9" t="str">
        <f t="shared" si="13"/>
        <v>تربية علمية</v>
      </c>
      <c r="I77" s="9" t="str">
        <f t="shared" si="13"/>
        <v>تربية علمية</v>
      </c>
      <c r="J77" s="63"/>
      <c r="K77" s="9" t="str">
        <f t="shared" ref="K77:L78" si="15">K64</f>
        <v>تربية علمية</v>
      </c>
      <c r="L77" s="9" t="str">
        <f t="shared" si="15"/>
        <v>تربية علمية</v>
      </c>
      <c r="M77" s="17"/>
      <c r="N77" s="3"/>
      <c r="Q77" s="18"/>
    </row>
    <row r="78" spans="1:17" ht="21" thickBot="1" x14ac:dyDescent="0.35">
      <c r="A78" s="11" t="s">
        <v>3</v>
      </c>
      <c r="B78" s="10" t="str">
        <f t="shared" si="11"/>
        <v>تربية علمية</v>
      </c>
      <c r="C78" s="10" t="str">
        <f t="shared" si="11"/>
        <v>تربية علمية</v>
      </c>
      <c r="D78" s="64"/>
      <c r="E78" s="9" t="str">
        <f t="shared" si="12"/>
        <v>تربية علمية</v>
      </c>
      <c r="F78" s="9" t="str">
        <f t="shared" si="12"/>
        <v>تربية علمية</v>
      </c>
      <c r="G78" s="64"/>
      <c r="H78" s="9" t="str">
        <f t="shared" si="13"/>
        <v>تربية علمية</v>
      </c>
      <c r="I78" s="9" t="str">
        <f t="shared" si="13"/>
        <v>تربية علمية</v>
      </c>
      <c r="J78" s="64"/>
      <c r="K78" s="9" t="str">
        <f t="shared" si="15"/>
        <v>تربية علمية</v>
      </c>
      <c r="L78" s="9" t="str">
        <f t="shared" si="15"/>
        <v>تربية علمية</v>
      </c>
      <c r="M78" s="17"/>
      <c r="N78" s="3"/>
      <c r="Q78" s="18"/>
    </row>
    <row r="79" spans="1:17" x14ac:dyDescent="0.3">
      <c r="A79" s="13"/>
      <c r="B79" s="13"/>
      <c r="C79" s="22"/>
      <c r="Q79" s="18"/>
    </row>
    <row r="80" spans="1:17" x14ac:dyDescent="0.3">
      <c r="Q80" s="18"/>
    </row>
    <row r="81" spans="1:17" x14ac:dyDescent="0.3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Q81" s="18"/>
    </row>
    <row r="82" spans="1:17" x14ac:dyDescent="0.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Q82" s="18"/>
    </row>
    <row r="83" spans="1:17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Q83" s="18"/>
    </row>
    <row r="84" spans="1:17" x14ac:dyDescent="0.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Q84" s="18"/>
    </row>
    <row r="85" spans="1:17" x14ac:dyDescent="0.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Q85" s="18"/>
    </row>
    <row r="86" spans="1:17" x14ac:dyDescent="0.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Q86" s="18"/>
    </row>
    <row r="87" spans="1:17" x14ac:dyDescent="0.3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Q87" s="18"/>
    </row>
    <row r="88" spans="1:17" x14ac:dyDescent="0.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Q88" s="18"/>
    </row>
    <row r="89" spans="1:17" x14ac:dyDescent="0.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Q89" s="18"/>
    </row>
    <row r="90" spans="1:17" x14ac:dyDescent="0.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Q90" s="18"/>
    </row>
    <row r="91" spans="1:17" x14ac:dyDescent="0.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Q91" s="18"/>
    </row>
    <row r="92" spans="1:17" x14ac:dyDescent="0.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Q92" s="18"/>
    </row>
    <row r="93" spans="1:17" x14ac:dyDescent="0.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Q93" s="18"/>
    </row>
    <row r="94" spans="1:17" x14ac:dyDescent="0.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Q94" s="18"/>
    </row>
    <row r="95" spans="1:17" x14ac:dyDescent="0.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Q95" s="18"/>
    </row>
    <row r="96" spans="1:17" x14ac:dyDescent="0.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Q96" s="18"/>
    </row>
    <row r="97" spans="1:17" x14ac:dyDescent="0.3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Q97" s="18"/>
    </row>
    <row r="98" spans="1:17" x14ac:dyDescent="0.3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Q98" s="18"/>
    </row>
    <row r="99" spans="1:17" x14ac:dyDescent="0.3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Q99" s="18"/>
    </row>
    <row r="100" spans="1:17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Q100" s="18"/>
    </row>
    <row r="101" spans="1:17" x14ac:dyDescent="0.3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Q101" s="18"/>
    </row>
    <row r="102" spans="1:17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Q102" s="18"/>
    </row>
    <row r="103" spans="1:17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Q103" s="18"/>
    </row>
    <row r="104" spans="1:17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Q104" s="18"/>
    </row>
    <row r="105" spans="1:17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Q105" s="18"/>
    </row>
    <row r="106" spans="1:17" x14ac:dyDescent="0.3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Q106" s="18"/>
    </row>
    <row r="107" spans="1:17" x14ac:dyDescent="0.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Q107" s="18"/>
    </row>
    <row r="108" spans="1:17" x14ac:dyDescent="0.3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Q108" s="18"/>
    </row>
    <row r="109" spans="1:17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Q109" s="18"/>
    </row>
    <row r="110" spans="1:17" x14ac:dyDescent="0.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Q110" s="18"/>
    </row>
    <row r="111" spans="1:17" x14ac:dyDescent="0.3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Q111" s="18"/>
    </row>
    <row r="112" spans="1:17" x14ac:dyDescent="0.3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Q112" s="18"/>
    </row>
    <row r="113" spans="1:17" x14ac:dyDescent="0.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Q113" s="18"/>
    </row>
    <row r="114" spans="1:17" x14ac:dyDescent="0.3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Q114" s="18"/>
    </row>
    <row r="115" spans="1:17" x14ac:dyDescent="0.3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Q115" s="18"/>
    </row>
    <row r="116" spans="1:17" x14ac:dyDescent="0.3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Q116" s="18"/>
    </row>
    <row r="117" spans="1:17" x14ac:dyDescent="0.3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Q117" s="18"/>
    </row>
    <row r="118" spans="1:17" x14ac:dyDescent="0.3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Q118" s="18"/>
    </row>
    <row r="119" spans="1:17" x14ac:dyDescent="0.3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Q119" s="18"/>
    </row>
    <row r="120" spans="1:17" x14ac:dyDescent="0.3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Q120" s="18"/>
    </row>
    <row r="121" spans="1:17" x14ac:dyDescent="0.3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Q121" s="18"/>
    </row>
    <row r="122" spans="1:17" x14ac:dyDescent="0.3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Q122" s="18"/>
    </row>
    <row r="123" spans="1:17" x14ac:dyDescent="0.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Q123" s="18"/>
    </row>
    <row r="124" spans="1:17" x14ac:dyDescent="0.3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Q124" s="18"/>
    </row>
    <row r="125" spans="1:17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Q125" s="18"/>
    </row>
    <row r="126" spans="1:17" x14ac:dyDescent="0.3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Q126" s="18"/>
    </row>
    <row r="127" spans="1:17" x14ac:dyDescent="0.3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Q127" s="18"/>
    </row>
    <row r="128" spans="1:17" x14ac:dyDescent="0.3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Q128" s="18"/>
    </row>
    <row r="129" spans="1:17" x14ac:dyDescent="0.3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Q129" s="18"/>
    </row>
    <row r="130" spans="1:17" x14ac:dyDescent="0.3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Q130" s="18"/>
    </row>
    <row r="131" spans="1:17" x14ac:dyDescent="0.3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Q131" s="18"/>
    </row>
    <row r="132" spans="1:17" x14ac:dyDescent="0.3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Q132" s="18"/>
    </row>
    <row r="133" spans="1:17" x14ac:dyDescent="0.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Q133" s="18"/>
    </row>
    <row r="134" spans="1:17" x14ac:dyDescent="0.3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Q134" s="18"/>
    </row>
    <row r="135" spans="1:17" x14ac:dyDescent="0.3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Q135" s="18"/>
    </row>
    <row r="136" spans="1:17" x14ac:dyDescent="0.3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Q136" s="18"/>
    </row>
    <row r="137" spans="1:17" x14ac:dyDescent="0.3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Q137" s="18"/>
    </row>
    <row r="138" spans="1:17" x14ac:dyDescent="0.3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Q138" s="18"/>
    </row>
    <row r="139" spans="1:17" x14ac:dyDescent="0.3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Q139" s="18"/>
    </row>
    <row r="140" spans="1:17" x14ac:dyDescent="0.3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Q140" s="18"/>
    </row>
    <row r="141" spans="1:17" x14ac:dyDescent="0.3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Q141" s="18"/>
    </row>
    <row r="142" spans="1:17" x14ac:dyDescent="0.3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Q142" s="18"/>
    </row>
    <row r="143" spans="1:17" x14ac:dyDescent="0.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Q143" s="18"/>
    </row>
    <row r="144" spans="1:17" x14ac:dyDescent="0.3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Q144" s="18"/>
    </row>
    <row r="145" spans="1:17" x14ac:dyDescent="0.3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Q145" s="18"/>
    </row>
    <row r="146" spans="1:17" x14ac:dyDescent="0.3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Q146" s="18"/>
    </row>
    <row r="147" spans="1:17" x14ac:dyDescent="0.3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Q147" s="18"/>
    </row>
    <row r="148" spans="1:17" x14ac:dyDescent="0.3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Q148" s="18"/>
    </row>
    <row r="149" spans="1:17" x14ac:dyDescent="0.3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Q149" s="18"/>
    </row>
    <row r="150" spans="1:17" x14ac:dyDescent="0.3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Q150" s="18"/>
    </row>
    <row r="151" spans="1:17" x14ac:dyDescent="0.3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Q151" s="18"/>
    </row>
    <row r="152" spans="1:17" x14ac:dyDescent="0.3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Q152" s="18"/>
    </row>
    <row r="153" spans="1:17" x14ac:dyDescent="0.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Q153" s="18"/>
    </row>
    <row r="154" spans="1:17" x14ac:dyDescent="0.3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Q154" s="18"/>
    </row>
    <row r="155" spans="1:17" x14ac:dyDescent="0.3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Q155" s="18"/>
    </row>
    <row r="156" spans="1:17" x14ac:dyDescent="0.3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Q156" s="18"/>
    </row>
    <row r="157" spans="1:17" x14ac:dyDescent="0.3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Q157" s="18"/>
    </row>
    <row r="158" spans="1:17" x14ac:dyDescent="0.3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Q158" s="18"/>
    </row>
    <row r="159" spans="1:17" x14ac:dyDescent="0.3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Q159" s="18"/>
    </row>
    <row r="160" spans="1:17" x14ac:dyDescent="0.3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Q160" s="18"/>
    </row>
    <row r="161" spans="1:17" x14ac:dyDescent="0.3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Q161" s="18"/>
    </row>
    <row r="162" spans="1:17" x14ac:dyDescent="0.3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Q162" s="18"/>
    </row>
    <row r="163" spans="1:17" x14ac:dyDescent="0.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Q163" s="18"/>
    </row>
    <row r="164" spans="1:17" x14ac:dyDescent="0.3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Q164" s="18"/>
    </row>
    <row r="165" spans="1:17" x14ac:dyDescent="0.3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Q165" s="18"/>
    </row>
    <row r="166" spans="1:17" x14ac:dyDescent="0.3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Q166" s="18"/>
    </row>
    <row r="167" spans="1:17" x14ac:dyDescent="0.3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Q167" s="18"/>
    </row>
    <row r="168" spans="1:17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Q168" s="18"/>
    </row>
    <row r="169" spans="1:17" x14ac:dyDescent="0.3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Q169" s="18"/>
    </row>
    <row r="170" spans="1:17" x14ac:dyDescent="0.3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Q170" s="18"/>
    </row>
    <row r="171" spans="1:17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Q171" s="18"/>
    </row>
    <row r="172" spans="1:17" x14ac:dyDescent="0.3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Q172" s="18"/>
    </row>
    <row r="173" spans="1:17" x14ac:dyDescent="0.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Q173" s="18"/>
    </row>
    <row r="174" spans="1:17" x14ac:dyDescent="0.3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Q174" s="18"/>
    </row>
    <row r="175" spans="1:17" x14ac:dyDescent="0.3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Q175" s="18"/>
    </row>
    <row r="176" spans="1:17" x14ac:dyDescent="0.3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Q176" s="18"/>
    </row>
    <row r="177" spans="1:17" x14ac:dyDescent="0.3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Q177" s="18"/>
    </row>
    <row r="178" spans="1:17" x14ac:dyDescent="0.3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Q178" s="18"/>
    </row>
    <row r="179" spans="1:17" x14ac:dyDescent="0.3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Q179" s="18"/>
    </row>
    <row r="180" spans="1:17" x14ac:dyDescent="0.3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Q180" s="18"/>
    </row>
    <row r="181" spans="1:17" x14ac:dyDescent="0.3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Q181" s="18"/>
    </row>
    <row r="182" spans="1:17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Q182" s="18"/>
    </row>
    <row r="183" spans="1:17" x14ac:dyDescent="0.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Q183" s="18"/>
    </row>
    <row r="184" spans="1:17" x14ac:dyDescent="0.3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Q184" s="18"/>
    </row>
    <row r="185" spans="1:17" x14ac:dyDescent="0.3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Q185" s="18"/>
    </row>
    <row r="186" spans="1:17" x14ac:dyDescent="0.3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Q186" s="18"/>
    </row>
    <row r="187" spans="1:17" x14ac:dyDescent="0.3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Q187" s="18"/>
    </row>
    <row r="188" spans="1:17" x14ac:dyDescent="0.3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Q188" s="18"/>
    </row>
    <row r="189" spans="1:17" x14ac:dyDescent="0.3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Q189" s="18"/>
    </row>
    <row r="190" spans="1:17" x14ac:dyDescent="0.3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Q190" s="18"/>
    </row>
    <row r="191" spans="1:17" x14ac:dyDescent="0.3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Q191" s="18"/>
    </row>
    <row r="192" spans="1:17" x14ac:dyDescent="0.3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Q192" s="18"/>
    </row>
    <row r="193" spans="1:17" x14ac:dyDescent="0.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Q193" s="18"/>
    </row>
    <row r="194" spans="1:17" x14ac:dyDescent="0.3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Q194" s="18"/>
    </row>
    <row r="195" spans="1:17" x14ac:dyDescent="0.3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Q195" s="18"/>
    </row>
    <row r="196" spans="1:17" x14ac:dyDescent="0.3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Q196" s="18"/>
    </row>
    <row r="197" spans="1:17" x14ac:dyDescent="0.3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Q197" s="18"/>
    </row>
    <row r="198" spans="1:17" x14ac:dyDescent="0.3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Q198" s="18"/>
    </row>
    <row r="199" spans="1:17" x14ac:dyDescent="0.3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Q199" s="18"/>
    </row>
    <row r="200" spans="1:17" x14ac:dyDescent="0.3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Q200" s="18"/>
    </row>
    <row r="201" spans="1:17" x14ac:dyDescent="0.3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Q201" s="18"/>
    </row>
    <row r="202" spans="1:17" x14ac:dyDescent="0.3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Q202" s="18"/>
    </row>
    <row r="203" spans="1:17" x14ac:dyDescent="0.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Q203" s="18"/>
    </row>
    <row r="204" spans="1:17" x14ac:dyDescent="0.3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Q204" s="18"/>
    </row>
    <row r="205" spans="1:17" x14ac:dyDescent="0.3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Q205" s="18"/>
    </row>
    <row r="206" spans="1:17" x14ac:dyDescent="0.3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Q206" s="18"/>
    </row>
    <row r="207" spans="1:17" x14ac:dyDescent="0.3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Q207" s="18"/>
    </row>
    <row r="208" spans="1:17" x14ac:dyDescent="0.3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Q208" s="18"/>
    </row>
    <row r="209" spans="1:17" x14ac:dyDescent="0.3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Q209" s="18"/>
    </row>
    <row r="210" spans="1:17" x14ac:dyDescent="0.3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Q210" s="18"/>
    </row>
    <row r="211" spans="1:17" x14ac:dyDescent="0.3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Q211" s="18"/>
    </row>
    <row r="212" spans="1:17" x14ac:dyDescent="0.3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Q212" s="18"/>
    </row>
    <row r="213" spans="1:17" x14ac:dyDescent="0.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Q213" s="18"/>
    </row>
    <row r="214" spans="1:17" x14ac:dyDescent="0.3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Q214" s="18"/>
    </row>
    <row r="215" spans="1:17" x14ac:dyDescent="0.3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Q215" s="18"/>
    </row>
    <row r="216" spans="1:17" x14ac:dyDescent="0.3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Q216" s="18"/>
    </row>
    <row r="217" spans="1:17" x14ac:dyDescent="0.3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Q217" s="18"/>
    </row>
    <row r="218" spans="1:17" x14ac:dyDescent="0.3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Q218" s="18"/>
    </row>
    <row r="219" spans="1:17" x14ac:dyDescent="0.3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Q219" s="18"/>
    </row>
    <row r="220" spans="1:17" x14ac:dyDescent="0.3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Q220" s="18"/>
    </row>
    <row r="221" spans="1:17" x14ac:dyDescent="0.3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Q221" s="18"/>
    </row>
    <row r="222" spans="1:17" x14ac:dyDescent="0.3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Q222" s="18"/>
    </row>
    <row r="223" spans="1:17" x14ac:dyDescent="0.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Q223" s="18"/>
    </row>
    <row r="224" spans="1:17" x14ac:dyDescent="0.3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Q224" s="18"/>
    </row>
    <row r="225" spans="1:17" x14ac:dyDescent="0.3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Q225" s="18"/>
    </row>
    <row r="226" spans="1:17" x14ac:dyDescent="0.3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Q226" s="18"/>
    </row>
    <row r="227" spans="1:17" x14ac:dyDescent="0.3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Q227" s="18"/>
    </row>
    <row r="228" spans="1:17" x14ac:dyDescent="0.3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Q228" s="18"/>
    </row>
    <row r="229" spans="1:17" x14ac:dyDescent="0.3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Q229" s="18"/>
    </row>
    <row r="230" spans="1:17" x14ac:dyDescent="0.3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Q230" s="18"/>
    </row>
    <row r="231" spans="1:17" x14ac:dyDescent="0.3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Q231" s="18"/>
    </row>
    <row r="232" spans="1:17" x14ac:dyDescent="0.3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Q232" s="18"/>
    </row>
    <row r="233" spans="1:17" x14ac:dyDescent="0.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Q233" s="18"/>
    </row>
    <row r="234" spans="1:17" x14ac:dyDescent="0.3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Q234" s="18"/>
    </row>
    <row r="235" spans="1:17" x14ac:dyDescent="0.3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Q235" s="18"/>
    </row>
    <row r="236" spans="1:17" x14ac:dyDescent="0.3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Q236" s="18"/>
    </row>
    <row r="237" spans="1:17" x14ac:dyDescent="0.3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Q237" s="18"/>
    </row>
    <row r="238" spans="1:17" x14ac:dyDescent="0.3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Q238" s="18"/>
    </row>
    <row r="239" spans="1:17" x14ac:dyDescent="0.3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Q239" s="18"/>
    </row>
    <row r="240" spans="1:17" x14ac:dyDescent="0.3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Q240" s="18"/>
    </row>
    <row r="241" spans="1:17" x14ac:dyDescent="0.3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Q241" s="18"/>
    </row>
    <row r="242" spans="1:17" x14ac:dyDescent="0.3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Q242" s="18"/>
    </row>
    <row r="243" spans="1:17" x14ac:dyDescent="0.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Q243" s="18"/>
    </row>
    <row r="244" spans="1:17" x14ac:dyDescent="0.3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Q244" s="18"/>
    </row>
    <row r="245" spans="1:17" x14ac:dyDescent="0.3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Q245" s="18"/>
    </row>
    <row r="246" spans="1:17" x14ac:dyDescent="0.3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Q246" s="18"/>
    </row>
    <row r="247" spans="1:17" x14ac:dyDescent="0.3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Q247" s="18"/>
    </row>
    <row r="248" spans="1:17" x14ac:dyDescent="0.3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Q248" s="18"/>
    </row>
    <row r="249" spans="1:17" x14ac:dyDescent="0.3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Q249" s="18"/>
    </row>
    <row r="250" spans="1:17" x14ac:dyDescent="0.3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Q250" s="18"/>
    </row>
    <row r="251" spans="1:17" x14ac:dyDescent="0.3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Q251" s="18"/>
    </row>
    <row r="252" spans="1:17" x14ac:dyDescent="0.3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Q252" s="18"/>
    </row>
    <row r="253" spans="1:17" x14ac:dyDescent="0.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Q253" s="18"/>
    </row>
    <row r="254" spans="1:17" x14ac:dyDescent="0.3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Q254" s="18"/>
    </row>
    <row r="255" spans="1:17" x14ac:dyDescent="0.3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Q255" s="18"/>
    </row>
    <row r="256" spans="1:17" x14ac:dyDescent="0.3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Q256" s="18"/>
    </row>
    <row r="257" spans="1:17" x14ac:dyDescent="0.3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Q257" s="18"/>
    </row>
    <row r="258" spans="1:17" x14ac:dyDescent="0.3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Q258" s="18"/>
    </row>
    <row r="259" spans="1:17" x14ac:dyDescent="0.3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Q259" s="18"/>
    </row>
    <row r="260" spans="1:17" x14ac:dyDescent="0.3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Q260" s="18"/>
    </row>
    <row r="261" spans="1:17" x14ac:dyDescent="0.3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Q261" s="18"/>
    </row>
    <row r="262" spans="1:17" x14ac:dyDescent="0.3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Q262" s="18"/>
    </row>
    <row r="263" spans="1:17" x14ac:dyDescent="0.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Q263" s="18"/>
    </row>
    <row r="264" spans="1:17" x14ac:dyDescent="0.3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Q264" s="18"/>
    </row>
    <row r="265" spans="1:17" x14ac:dyDescent="0.3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Q265" s="18"/>
    </row>
    <row r="266" spans="1:17" x14ac:dyDescent="0.3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Q266" s="18"/>
    </row>
    <row r="267" spans="1:17" x14ac:dyDescent="0.3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Q267" s="18"/>
    </row>
    <row r="268" spans="1:17" x14ac:dyDescent="0.3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Q268" s="18"/>
    </row>
    <row r="269" spans="1:17" x14ac:dyDescent="0.3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Q269" s="18"/>
    </row>
    <row r="270" spans="1:17" x14ac:dyDescent="0.3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Q270" s="18"/>
    </row>
    <row r="271" spans="1:17" x14ac:dyDescent="0.3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Q271" s="18"/>
    </row>
    <row r="272" spans="1:17" x14ac:dyDescent="0.3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Q272" s="18"/>
    </row>
    <row r="273" spans="1:17" x14ac:dyDescent="0.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Q273" s="18"/>
    </row>
    <row r="274" spans="1:17" x14ac:dyDescent="0.3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Q274" s="18"/>
    </row>
    <row r="275" spans="1:17" x14ac:dyDescent="0.3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Q275" s="18"/>
    </row>
    <row r="276" spans="1:17" x14ac:dyDescent="0.3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Q276" s="18"/>
    </row>
    <row r="277" spans="1:17" x14ac:dyDescent="0.3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Q277" s="18"/>
    </row>
    <row r="278" spans="1:17" x14ac:dyDescent="0.3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Q278" s="18"/>
    </row>
    <row r="279" spans="1:17" x14ac:dyDescent="0.3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Q279" s="18"/>
    </row>
    <row r="280" spans="1:17" x14ac:dyDescent="0.3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Q280" s="18"/>
    </row>
    <row r="281" spans="1:17" x14ac:dyDescent="0.3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Q281" s="18"/>
    </row>
    <row r="282" spans="1:17" x14ac:dyDescent="0.3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Q282" s="18"/>
    </row>
    <row r="283" spans="1:17" x14ac:dyDescent="0.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Q283" s="18"/>
    </row>
    <row r="284" spans="1:17" x14ac:dyDescent="0.3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Q284" s="18"/>
    </row>
    <row r="285" spans="1:17" x14ac:dyDescent="0.3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Q285" s="18"/>
    </row>
    <row r="286" spans="1:17" x14ac:dyDescent="0.3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Q286" s="18"/>
    </row>
    <row r="287" spans="1:17" x14ac:dyDescent="0.3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Q287" s="18"/>
    </row>
    <row r="288" spans="1:17" x14ac:dyDescent="0.3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Q288" s="18"/>
    </row>
    <row r="289" spans="1:17" x14ac:dyDescent="0.3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Q289" s="18"/>
    </row>
    <row r="290" spans="1:17" x14ac:dyDescent="0.3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Q290" s="18"/>
    </row>
    <row r="291" spans="1:17" x14ac:dyDescent="0.3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Q291" s="18"/>
    </row>
    <row r="292" spans="1:17" x14ac:dyDescent="0.3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Q292" s="18"/>
    </row>
    <row r="293" spans="1:17" x14ac:dyDescent="0.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Q293" s="18"/>
    </row>
    <row r="294" spans="1:17" x14ac:dyDescent="0.3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Q294" s="18"/>
    </row>
    <row r="295" spans="1:17" x14ac:dyDescent="0.3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Q295" s="18"/>
    </row>
    <row r="296" spans="1:17" x14ac:dyDescent="0.3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Q296" s="18"/>
    </row>
    <row r="297" spans="1:17" x14ac:dyDescent="0.3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Q297" s="18"/>
    </row>
    <row r="298" spans="1:17" x14ac:dyDescent="0.3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Q298" s="18"/>
    </row>
    <row r="299" spans="1:17" x14ac:dyDescent="0.3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Q299" s="18"/>
    </row>
    <row r="300" spans="1:17" x14ac:dyDescent="0.3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Q300" s="18"/>
    </row>
    <row r="301" spans="1:17" x14ac:dyDescent="0.3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Q301" s="18"/>
    </row>
    <row r="302" spans="1:17" x14ac:dyDescent="0.3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Q302" s="18"/>
    </row>
    <row r="303" spans="1:17" x14ac:dyDescent="0.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Q303" s="18"/>
    </row>
    <row r="304" spans="1:17" x14ac:dyDescent="0.3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Q304" s="18"/>
    </row>
    <row r="305" spans="1:17" x14ac:dyDescent="0.3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Q305" s="18"/>
    </row>
    <row r="306" spans="1:17" x14ac:dyDescent="0.3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Q306" s="18"/>
    </row>
    <row r="307" spans="1:17" x14ac:dyDescent="0.3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Q307" s="18"/>
    </row>
    <row r="308" spans="1:17" x14ac:dyDescent="0.3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Q308" s="18"/>
    </row>
    <row r="309" spans="1:17" x14ac:dyDescent="0.3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Q309" s="18"/>
    </row>
    <row r="310" spans="1:17" x14ac:dyDescent="0.3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Q310" s="18"/>
    </row>
    <row r="311" spans="1:17" x14ac:dyDescent="0.3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Q311" s="18"/>
    </row>
    <row r="312" spans="1:17" x14ac:dyDescent="0.3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Q312" s="18"/>
    </row>
    <row r="313" spans="1:17" x14ac:dyDescent="0.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Q313" s="18"/>
    </row>
    <row r="314" spans="1:17" x14ac:dyDescent="0.3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Q314" s="18"/>
    </row>
    <row r="315" spans="1:17" x14ac:dyDescent="0.3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Q315" s="18"/>
    </row>
    <row r="316" spans="1:17" x14ac:dyDescent="0.3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Q316" s="18"/>
    </row>
    <row r="317" spans="1:17" x14ac:dyDescent="0.3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Q317" s="18"/>
    </row>
    <row r="318" spans="1:17" x14ac:dyDescent="0.3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Q318" s="18"/>
    </row>
    <row r="319" spans="1:17" x14ac:dyDescent="0.3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Q319" s="18"/>
    </row>
    <row r="320" spans="1:17" x14ac:dyDescent="0.3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Q320" s="18"/>
    </row>
    <row r="321" spans="1:17" x14ac:dyDescent="0.3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Q321" s="18"/>
    </row>
    <row r="322" spans="1:17" x14ac:dyDescent="0.3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Q322" s="18"/>
    </row>
    <row r="323" spans="1:17" x14ac:dyDescent="0.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Q323" s="18"/>
    </row>
    <row r="324" spans="1:17" x14ac:dyDescent="0.3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Q324" s="18"/>
    </row>
    <row r="325" spans="1:17" x14ac:dyDescent="0.3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Q325" s="18"/>
    </row>
    <row r="326" spans="1:17" x14ac:dyDescent="0.3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Q326" s="18"/>
    </row>
    <row r="327" spans="1:17" x14ac:dyDescent="0.3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Q327" s="18"/>
    </row>
    <row r="328" spans="1:17" x14ac:dyDescent="0.3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Q328" s="18"/>
    </row>
    <row r="329" spans="1:17" x14ac:dyDescent="0.3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Q329" s="18"/>
    </row>
    <row r="330" spans="1:17" x14ac:dyDescent="0.3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Q330" s="18"/>
    </row>
    <row r="331" spans="1:17" x14ac:dyDescent="0.3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Q331" s="18"/>
    </row>
    <row r="332" spans="1:17" x14ac:dyDescent="0.3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Q332" s="18"/>
    </row>
    <row r="333" spans="1:17" x14ac:dyDescent="0.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Q333" s="18"/>
    </row>
    <row r="334" spans="1:17" x14ac:dyDescent="0.3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Q334" s="18"/>
    </row>
    <row r="335" spans="1:17" x14ac:dyDescent="0.3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Q335" s="18"/>
    </row>
    <row r="336" spans="1:17" x14ac:dyDescent="0.3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Q336" s="18"/>
    </row>
    <row r="337" spans="1:17" x14ac:dyDescent="0.3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Q337" s="18"/>
    </row>
    <row r="338" spans="1:17" x14ac:dyDescent="0.3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Q338" s="18"/>
    </row>
    <row r="339" spans="1:17" x14ac:dyDescent="0.3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Q339" s="18"/>
    </row>
    <row r="340" spans="1:17" x14ac:dyDescent="0.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Q340" s="18"/>
    </row>
    <row r="341" spans="1:17" x14ac:dyDescent="0.3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Q341" s="18"/>
    </row>
    <row r="342" spans="1:17" x14ac:dyDescent="0.3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Q342" s="18"/>
    </row>
    <row r="343" spans="1:17" x14ac:dyDescent="0.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Q343" s="18"/>
    </row>
    <row r="344" spans="1:17" x14ac:dyDescent="0.3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Q344" s="18"/>
    </row>
    <row r="345" spans="1:17" x14ac:dyDescent="0.3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Q345" s="18"/>
    </row>
    <row r="346" spans="1:17" x14ac:dyDescent="0.3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Q346" s="18"/>
    </row>
    <row r="347" spans="1:17" x14ac:dyDescent="0.3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Q347" s="18"/>
    </row>
    <row r="348" spans="1:17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Q348" s="18"/>
    </row>
    <row r="349" spans="1:17" x14ac:dyDescent="0.3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Q349" s="18"/>
    </row>
    <row r="350" spans="1:17" x14ac:dyDescent="0.3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Q350" s="18"/>
    </row>
    <row r="351" spans="1:17" x14ac:dyDescent="0.3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Q351" s="18"/>
    </row>
    <row r="352" spans="1:17" x14ac:dyDescent="0.3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Q352" s="18"/>
    </row>
    <row r="353" spans="1:17" x14ac:dyDescent="0.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Q353" s="18"/>
    </row>
    <row r="354" spans="1:17" x14ac:dyDescent="0.3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Q354" s="18"/>
    </row>
    <row r="355" spans="1:17" x14ac:dyDescent="0.3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Q355" s="18"/>
    </row>
    <row r="356" spans="1:17" x14ac:dyDescent="0.3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Q356" s="18"/>
    </row>
    <row r="357" spans="1:17" x14ac:dyDescent="0.3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Q357" s="18"/>
    </row>
    <row r="358" spans="1:17" x14ac:dyDescent="0.3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Q358" s="18"/>
    </row>
    <row r="359" spans="1:17" x14ac:dyDescent="0.3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Q359" s="18"/>
    </row>
    <row r="360" spans="1:17" x14ac:dyDescent="0.3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Q360" s="18"/>
    </row>
    <row r="361" spans="1:17" x14ac:dyDescent="0.3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Q361" s="18"/>
    </row>
    <row r="362" spans="1:17" x14ac:dyDescent="0.3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Q362" s="18"/>
    </row>
    <row r="363" spans="1:17" x14ac:dyDescent="0.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Q363" s="18"/>
    </row>
    <row r="364" spans="1:17" x14ac:dyDescent="0.3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Q364" s="18"/>
    </row>
    <row r="365" spans="1:17" x14ac:dyDescent="0.3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Q365" s="18"/>
    </row>
    <row r="366" spans="1:17" x14ac:dyDescent="0.3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Q366" s="18"/>
    </row>
    <row r="367" spans="1:17" x14ac:dyDescent="0.3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Q367" s="18"/>
    </row>
    <row r="368" spans="1:17" x14ac:dyDescent="0.3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Q368" s="18"/>
    </row>
    <row r="369" spans="1:17" x14ac:dyDescent="0.3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Q369" s="18"/>
    </row>
    <row r="370" spans="1:17" x14ac:dyDescent="0.3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Q370" s="18"/>
    </row>
    <row r="371" spans="1:17" x14ac:dyDescent="0.3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Q371" s="18"/>
    </row>
    <row r="372" spans="1:17" x14ac:dyDescent="0.3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Q372" s="18"/>
    </row>
    <row r="373" spans="1:17" x14ac:dyDescent="0.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Q373" s="18"/>
    </row>
    <row r="374" spans="1:17" x14ac:dyDescent="0.3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Q374" s="18"/>
    </row>
    <row r="375" spans="1:17" x14ac:dyDescent="0.3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Q375" s="18"/>
    </row>
    <row r="376" spans="1:17" x14ac:dyDescent="0.3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Q376" s="18"/>
    </row>
    <row r="377" spans="1:17" x14ac:dyDescent="0.3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Q377" s="18"/>
    </row>
    <row r="378" spans="1:17" x14ac:dyDescent="0.3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Q378" s="18"/>
    </row>
    <row r="379" spans="1:17" x14ac:dyDescent="0.3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Q379" s="18"/>
    </row>
    <row r="380" spans="1:17" x14ac:dyDescent="0.3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Q380" s="18"/>
    </row>
    <row r="381" spans="1:17" x14ac:dyDescent="0.3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Q381" s="18"/>
    </row>
    <row r="382" spans="1:17" x14ac:dyDescent="0.3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Q382" s="18"/>
    </row>
    <row r="383" spans="1:17" x14ac:dyDescent="0.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Q383" s="18"/>
    </row>
    <row r="384" spans="1:17" x14ac:dyDescent="0.3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Q384" s="18"/>
    </row>
    <row r="385" spans="1:17" x14ac:dyDescent="0.3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Q385" s="18"/>
    </row>
    <row r="386" spans="1:17" x14ac:dyDescent="0.3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Q386" s="18"/>
    </row>
    <row r="387" spans="1:17" x14ac:dyDescent="0.3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Q387" s="18"/>
    </row>
    <row r="388" spans="1:17" x14ac:dyDescent="0.3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Q388" s="18"/>
    </row>
    <row r="389" spans="1:17" x14ac:dyDescent="0.3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Q389" s="18"/>
    </row>
    <row r="390" spans="1:17" x14ac:dyDescent="0.3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Q390" s="18"/>
    </row>
    <row r="391" spans="1:17" x14ac:dyDescent="0.3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Q391" s="18"/>
    </row>
    <row r="392" spans="1:17" x14ac:dyDescent="0.3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Q392" s="18"/>
    </row>
    <row r="393" spans="1:17" x14ac:dyDescent="0.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Q393" s="18"/>
    </row>
    <row r="394" spans="1:17" x14ac:dyDescent="0.3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Q394" s="18"/>
    </row>
    <row r="395" spans="1:17" x14ac:dyDescent="0.3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Q395" s="18"/>
    </row>
    <row r="396" spans="1:17" x14ac:dyDescent="0.3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Q396" s="18"/>
    </row>
    <row r="397" spans="1:17" x14ac:dyDescent="0.3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Q397" s="18"/>
    </row>
    <row r="398" spans="1:17" x14ac:dyDescent="0.3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Q398" s="18"/>
    </row>
    <row r="399" spans="1:17" x14ac:dyDescent="0.3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Q399" s="18"/>
    </row>
    <row r="400" spans="1:17" x14ac:dyDescent="0.3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Q400" s="18"/>
    </row>
    <row r="401" spans="1:17" x14ac:dyDescent="0.3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Q401" s="18"/>
    </row>
    <row r="402" spans="1:17" x14ac:dyDescent="0.3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Q402" s="18"/>
    </row>
    <row r="403" spans="1:17" x14ac:dyDescent="0.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Q403" s="18"/>
    </row>
    <row r="404" spans="1:17" x14ac:dyDescent="0.3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Q404" s="18"/>
    </row>
    <row r="405" spans="1:17" x14ac:dyDescent="0.3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Q405" s="18"/>
    </row>
    <row r="406" spans="1:17" x14ac:dyDescent="0.3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Q406" s="18"/>
    </row>
    <row r="407" spans="1:17" x14ac:dyDescent="0.3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Q407" s="18"/>
    </row>
    <row r="408" spans="1:17" x14ac:dyDescent="0.3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Q408" s="18"/>
    </row>
    <row r="409" spans="1:17" x14ac:dyDescent="0.3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Q409" s="18"/>
    </row>
    <row r="410" spans="1:17" x14ac:dyDescent="0.3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Q410" s="18"/>
    </row>
    <row r="411" spans="1:17" x14ac:dyDescent="0.3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Q411" s="18"/>
    </row>
    <row r="412" spans="1:17" x14ac:dyDescent="0.3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Q412" s="18"/>
    </row>
    <row r="413" spans="1:17" x14ac:dyDescent="0.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Q413" s="18"/>
    </row>
    <row r="414" spans="1:17" x14ac:dyDescent="0.3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Q414" s="18"/>
    </row>
    <row r="415" spans="1:17" x14ac:dyDescent="0.3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Q415" s="18"/>
    </row>
    <row r="416" spans="1:17" x14ac:dyDescent="0.3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Q416" s="18"/>
    </row>
    <row r="417" spans="1:17" x14ac:dyDescent="0.3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Q417" s="18"/>
    </row>
    <row r="418" spans="1:17" x14ac:dyDescent="0.3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Q418" s="18"/>
    </row>
    <row r="419" spans="1:17" x14ac:dyDescent="0.3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Q419" s="18"/>
    </row>
    <row r="420" spans="1:17" x14ac:dyDescent="0.3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Q420" s="18"/>
    </row>
    <row r="421" spans="1:17" x14ac:dyDescent="0.3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Q421" s="18"/>
    </row>
    <row r="422" spans="1:17" x14ac:dyDescent="0.3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Q422" s="18"/>
    </row>
    <row r="423" spans="1:17" x14ac:dyDescent="0.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Q423" s="18"/>
    </row>
    <row r="424" spans="1:17" x14ac:dyDescent="0.3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Q424" s="18"/>
    </row>
    <row r="425" spans="1:17" x14ac:dyDescent="0.3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Q425" s="18"/>
    </row>
    <row r="426" spans="1:17" x14ac:dyDescent="0.3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Q426" s="18"/>
    </row>
    <row r="427" spans="1:17" x14ac:dyDescent="0.3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Q427" s="18"/>
    </row>
    <row r="428" spans="1:17" x14ac:dyDescent="0.3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Q428" s="18"/>
    </row>
    <row r="429" spans="1:17" x14ac:dyDescent="0.3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Q429" s="18"/>
    </row>
    <row r="430" spans="1:17" x14ac:dyDescent="0.3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Q430" s="18"/>
    </row>
    <row r="431" spans="1:17" x14ac:dyDescent="0.3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Q431" s="18"/>
    </row>
    <row r="432" spans="1:17" x14ac:dyDescent="0.3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Q432" s="18"/>
    </row>
    <row r="433" spans="1:17" x14ac:dyDescent="0.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Q433" s="18"/>
    </row>
    <row r="434" spans="1:17" x14ac:dyDescent="0.3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Q434" s="18"/>
    </row>
    <row r="435" spans="1:17" x14ac:dyDescent="0.3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Q435" s="18"/>
    </row>
    <row r="436" spans="1:17" x14ac:dyDescent="0.3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Q436" s="18"/>
    </row>
    <row r="437" spans="1:17" x14ac:dyDescent="0.3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Q437" s="18"/>
    </row>
    <row r="438" spans="1:17" x14ac:dyDescent="0.3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Q438" s="18"/>
    </row>
    <row r="439" spans="1:17" x14ac:dyDescent="0.3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Q439" s="18"/>
    </row>
    <row r="440" spans="1:17" x14ac:dyDescent="0.3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Q440" s="18"/>
    </row>
    <row r="441" spans="1:17" x14ac:dyDescent="0.3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Q441" s="18"/>
    </row>
    <row r="442" spans="1:17" x14ac:dyDescent="0.3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Q442" s="18"/>
    </row>
    <row r="443" spans="1:17" x14ac:dyDescent="0.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Q443" s="18"/>
    </row>
    <row r="444" spans="1:17" x14ac:dyDescent="0.3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Q444" s="18"/>
    </row>
    <row r="445" spans="1:17" x14ac:dyDescent="0.3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Q445" s="18"/>
    </row>
    <row r="446" spans="1:17" x14ac:dyDescent="0.3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Q446" s="18"/>
    </row>
    <row r="447" spans="1:17" x14ac:dyDescent="0.3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Q447" s="18"/>
    </row>
    <row r="448" spans="1:17" x14ac:dyDescent="0.3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Q448" s="18"/>
    </row>
    <row r="449" spans="1:17" x14ac:dyDescent="0.3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Q449" s="18"/>
    </row>
    <row r="450" spans="1:17" x14ac:dyDescent="0.3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Q450" s="18"/>
    </row>
    <row r="451" spans="1:17" x14ac:dyDescent="0.3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Q451" s="18"/>
    </row>
    <row r="452" spans="1:17" x14ac:dyDescent="0.3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Q452" s="18"/>
    </row>
    <row r="453" spans="1:17" x14ac:dyDescent="0.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Q453" s="18"/>
    </row>
    <row r="454" spans="1:17" x14ac:dyDescent="0.3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Q454" s="18"/>
    </row>
    <row r="455" spans="1:17" x14ac:dyDescent="0.3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Q455" s="18"/>
    </row>
    <row r="456" spans="1:17" x14ac:dyDescent="0.3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Q456" s="18"/>
    </row>
    <row r="457" spans="1:17" x14ac:dyDescent="0.3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Q457" s="18"/>
    </row>
    <row r="458" spans="1:17" x14ac:dyDescent="0.3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Q458" s="18"/>
    </row>
    <row r="459" spans="1:17" x14ac:dyDescent="0.3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Q459" s="18"/>
    </row>
    <row r="460" spans="1:17" x14ac:dyDescent="0.3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Q460" s="18"/>
    </row>
    <row r="461" spans="1:17" x14ac:dyDescent="0.3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Q461" s="18"/>
    </row>
    <row r="462" spans="1:17" x14ac:dyDescent="0.3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Q462" s="18"/>
    </row>
    <row r="463" spans="1:17" x14ac:dyDescent="0.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Q463" s="18"/>
    </row>
    <row r="464" spans="1:17" x14ac:dyDescent="0.3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Q464" s="18"/>
    </row>
    <row r="465" spans="1:17" x14ac:dyDescent="0.3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Q465" s="18"/>
    </row>
    <row r="466" spans="1:17" x14ac:dyDescent="0.3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Q466" s="18"/>
    </row>
    <row r="467" spans="1:17" x14ac:dyDescent="0.3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Q467" s="18"/>
    </row>
    <row r="468" spans="1:17" x14ac:dyDescent="0.3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Q468" s="18"/>
    </row>
    <row r="469" spans="1:17" x14ac:dyDescent="0.3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Q469" s="18"/>
    </row>
    <row r="470" spans="1:17" x14ac:dyDescent="0.3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Q470" s="18"/>
    </row>
    <row r="471" spans="1:17" x14ac:dyDescent="0.3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Q471" s="18"/>
    </row>
    <row r="472" spans="1:17" x14ac:dyDescent="0.3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Q472" s="18"/>
    </row>
    <row r="473" spans="1:17" x14ac:dyDescent="0.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Q473" s="18"/>
    </row>
    <row r="474" spans="1:17" x14ac:dyDescent="0.3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Q474" s="18"/>
    </row>
    <row r="475" spans="1:17" x14ac:dyDescent="0.3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Q475" s="18"/>
    </row>
    <row r="476" spans="1:17" x14ac:dyDescent="0.3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Q476" s="18"/>
    </row>
    <row r="477" spans="1:17" x14ac:dyDescent="0.3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Q477" s="18"/>
    </row>
    <row r="478" spans="1:17" x14ac:dyDescent="0.3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Q478" s="18"/>
    </row>
    <row r="479" spans="1:17" x14ac:dyDescent="0.3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Q479" s="18"/>
    </row>
    <row r="480" spans="1:17" x14ac:dyDescent="0.3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Q480" s="18"/>
    </row>
    <row r="481" spans="1:17" x14ac:dyDescent="0.3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Q481" s="18"/>
    </row>
    <row r="482" spans="1:17" x14ac:dyDescent="0.3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Q482" s="18"/>
    </row>
    <row r="483" spans="1:17" x14ac:dyDescent="0.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Q483" s="18"/>
    </row>
    <row r="484" spans="1:17" x14ac:dyDescent="0.3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Q484" s="18"/>
    </row>
    <row r="485" spans="1:17" x14ac:dyDescent="0.3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Q485" s="18"/>
    </row>
    <row r="486" spans="1:17" x14ac:dyDescent="0.3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Q486" s="18"/>
    </row>
    <row r="487" spans="1:17" x14ac:dyDescent="0.3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Q487" s="18"/>
    </row>
    <row r="488" spans="1:17" x14ac:dyDescent="0.3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Q488" s="18"/>
    </row>
    <row r="489" spans="1:17" x14ac:dyDescent="0.3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Q489" s="18"/>
    </row>
    <row r="490" spans="1:17" x14ac:dyDescent="0.3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Q490" s="18"/>
    </row>
    <row r="491" spans="1:17" x14ac:dyDescent="0.3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Q491" s="18"/>
    </row>
    <row r="492" spans="1:17" x14ac:dyDescent="0.3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Q492" s="18"/>
    </row>
    <row r="493" spans="1:17" x14ac:dyDescent="0.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Q493" s="18"/>
    </row>
    <row r="494" spans="1:17" x14ac:dyDescent="0.3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Q494" s="18"/>
    </row>
    <row r="495" spans="1:17" x14ac:dyDescent="0.3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Q495" s="18"/>
    </row>
    <row r="496" spans="1:17" x14ac:dyDescent="0.3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Q496" s="18"/>
    </row>
    <row r="497" spans="1:17" x14ac:dyDescent="0.3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Q497" s="18"/>
    </row>
    <row r="498" spans="1:17" x14ac:dyDescent="0.3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Q498" s="18"/>
    </row>
    <row r="499" spans="1:17" x14ac:dyDescent="0.3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Q499" s="18"/>
    </row>
    <row r="500" spans="1:17" x14ac:dyDescent="0.3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Q500" s="18"/>
    </row>
    <row r="501" spans="1:17" x14ac:dyDescent="0.3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Q501" s="18"/>
    </row>
    <row r="502" spans="1:17" x14ac:dyDescent="0.3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Q502" s="18"/>
    </row>
    <row r="503" spans="1:17" x14ac:dyDescent="0.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Q503" s="18"/>
    </row>
    <row r="504" spans="1:17" x14ac:dyDescent="0.3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Q504" s="18"/>
    </row>
    <row r="505" spans="1:17" x14ac:dyDescent="0.3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Q505" s="18"/>
    </row>
    <row r="506" spans="1:17" x14ac:dyDescent="0.3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Q506" s="18"/>
    </row>
    <row r="507" spans="1:17" x14ac:dyDescent="0.3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Q507" s="18"/>
    </row>
    <row r="508" spans="1:17" x14ac:dyDescent="0.3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Q508" s="18"/>
    </row>
    <row r="509" spans="1:17" x14ac:dyDescent="0.3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Q509" s="18"/>
    </row>
    <row r="510" spans="1:17" x14ac:dyDescent="0.3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Q510" s="18"/>
    </row>
    <row r="511" spans="1:17" x14ac:dyDescent="0.3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Q511" s="18"/>
    </row>
    <row r="512" spans="1:17" x14ac:dyDescent="0.3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Q512" s="18"/>
    </row>
    <row r="513" spans="1:17" x14ac:dyDescent="0.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Q513" s="18"/>
    </row>
    <row r="514" spans="1:17" x14ac:dyDescent="0.3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Q514" s="18"/>
    </row>
    <row r="515" spans="1:17" x14ac:dyDescent="0.3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Q515" s="18"/>
    </row>
    <row r="516" spans="1:17" x14ac:dyDescent="0.3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Q516" s="18"/>
    </row>
    <row r="517" spans="1:17" x14ac:dyDescent="0.3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Q517" s="18"/>
    </row>
    <row r="518" spans="1:17" x14ac:dyDescent="0.3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Q518" s="18"/>
    </row>
    <row r="519" spans="1:17" x14ac:dyDescent="0.3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Q519" s="18"/>
    </row>
    <row r="520" spans="1:17" x14ac:dyDescent="0.3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Q520" s="18"/>
    </row>
    <row r="521" spans="1:17" x14ac:dyDescent="0.3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Q521" s="18"/>
    </row>
    <row r="522" spans="1:17" x14ac:dyDescent="0.3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Q522" s="18"/>
    </row>
    <row r="523" spans="1:17" x14ac:dyDescent="0.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Q523" s="18"/>
    </row>
    <row r="524" spans="1:17" x14ac:dyDescent="0.3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Q524" s="18"/>
    </row>
    <row r="525" spans="1:17" x14ac:dyDescent="0.3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Q525" s="18"/>
    </row>
    <row r="526" spans="1:17" x14ac:dyDescent="0.3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Q526" s="18"/>
    </row>
    <row r="527" spans="1:17" x14ac:dyDescent="0.3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Q527" s="18"/>
    </row>
    <row r="528" spans="1:17" x14ac:dyDescent="0.3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Q528" s="18"/>
    </row>
    <row r="529" spans="1:17" x14ac:dyDescent="0.3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Q529" s="18"/>
    </row>
    <row r="530" spans="1:17" x14ac:dyDescent="0.3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Q530" s="18"/>
    </row>
    <row r="531" spans="1:17" x14ac:dyDescent="0.3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Q531" s="18"/>
    </row>
    <row r="532" spans="1:17" x14ac:dyDescent="0.3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Q532" s="18"/>
    </row>
    <row r="533" spans="1:17" x14ac:dyDescent="0.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Q533" s="18"/>
    </row>
    <row r="534" spans="1:17" x14ac:dyDescent="0.3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Q534" s="18"/>
    </row>
    <row r="535" spans="1:17" x14ac:dyDescent="0.3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Q535" s="18"/>
    </row>
    <row r="536" spans="1:17" x14ac:dyDescent="0.3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Q536" s="18"/>
    </row>
    <row r="537" spans="1:17" x14ac:dyDescent="0.3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Q537" s="18"/>
    </row>
    <row r="538" spans="1:17" x14ac:dyDescent="0.3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Q538" s="18"/>
    </row>
    <row r="539" spans="1:17" x14ac:dyDescent="0.3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Q539" s="18"/>
    </row>
    <row r="540" spans="1:17" x14ac:dyDescent="0.3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Q540" s="18"/>
    </row>
    <row r="541" spans="1:17" x14ac:dyDescent="0.3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Q541" s="18"/>
    </row>
    <row r="542" spans="1:17" x14ac:dyDescent="0.3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Q542" s="18"/>
    </row>
    <row r="543" spans="1:17" x14ac:dyDescent="0.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Q543" s="18"/>
    </row>
    <row r="544" spans="1:17" x14ac:dyDescent="0.3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Q544" s="18"/>
    </row>
    <row r="545" spans="1:17" x14ac:dyDescent="0.3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Q545" s="18"/>
    </row>
    <row r="546" spans="1:17" x14ac:dyDescent="0.3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Q546" s="18"/>
    </row>
    <row r="547" spans="1:17" x14ac:dyDescent="0.3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Q547" s="18"/>
    </row>
    <row r="548" spans="1:17" x14ac:dyDescent="0.3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Q548" s="18"/>
    </row>
    <row r="549" spans="1:17" x14ac:dyDescent="0.3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Q549" s="18"/>
    </row>
    <row r="550" spans="1:17" x14ac:dyDescent="0.3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Q550" s="18"/>
    </row>
    <row r="551" spans="1:17" x14ac:dyDescent="0.3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Q551" s="18"/>
    </row>
    <row r="552" spans="1:17" x14ac:dyDescent="0.3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Q552" s="18"/>
    </row>
    <row r="553" spans="1:17" x14ac:dyDescent="0.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Q553" s="18"/>
    </row>
    <row r="554" spans="1:17" x14ac:dyDescent="0.3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Q554" s="18"/>
    </row>
    <row r="555" spans="1:17" x14ac:dyDescent="0.3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Q555" s="18"/>
    </row>
    <row r="556" spans="1:17" x14ac:dyDescent="0.3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Q556" s="18"/>
    </row>
    <row r="557" spans="1:17" x14ac:dyDescent="0.3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Q557" s="18"/>
    </row>
    <row r="558" spans="1:17" x14ac:dyDescent="0.3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Q558" s="18"/>
    </row>
    <row r="559" spans="1:17" x14ac:dyDescent="0.3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Q559" s="18"/>
    </row>
    <row r="560" spans="1:17" x14ac:dyDescent="0.3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Q560" s="18"/>
    </row>
    <row r="561" spans="1:17" x14ac:dyDescent="0.3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Q561" s="18"/>
    </row>
    <row r="562" spans="1:17" x14ac:dyDescent="0.3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Q562" s="18"/>
    </row>
    <row r="563" spans="1:17" x14ac:dyDescent="0.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Q563" s="18"/>
    </row>
    <row r="564" spans="1:17" x14ac:dyDescent="0.3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Q564" s="18"/>
    </row>
    <row r="565" spans="1:17" x14ac:dyDescent="0.3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Q565" s="18"/>
    </row>
    <row r="566" spans="1:17" x14ac:dyDescent="0.3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Q566" s="18"/>
    </row>
    <row r="567" spans="1:17" x14ac:dyDescent="0.3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Q567" s="18"/>
    </row>
    <row r="568" spans="1:17" x14ac:dyDescent="0.3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Q568" s="18"/>
    </row>
    <row r="569" spans="1:17" x14ac:dyDescent="0.3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Q569" s="18"/>
    </row>
    <row r="570" spans="1:17" x14ac:dyDescent="0.3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Q570" s="18"/>
    </row>
    <row r="571" spans="1:17" x14ac:dyDescent="0.3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Q571" s="18"/>
    </row>
    <row r="572" spans="1:17" x14ac:dyDescent="0.3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Q572" s="18"/>
    </row>
    <row r="573" spans="1:17" x14ac:dyDescent="0.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Q573" s="18"/>
    </row>
    <row r="574" spans="1:17" x14ac:dyDescent="0.3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Q574" s="18"/>
    </row>
    <row r="575" spans="1:17" x14ac:dyDescent="0.3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Q575" s="18"/>
    </row>
    <row r="576" spans="1:17" x14ac:dyDescent="0.3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Q576" s="18"/>
    </row>
    <row r="577" spans="1:17" x14ac:dyDescent="0.3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Q577" s="18"/>
    </row>
    <row r="578" spans="1:17" x14ac:dyDescent="0.3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Q578" s="18"/>
    </row>
    <row r="579" spans="1:17" x14ac:dyDescent="0.3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Q579" s="18"/>
    </row>
    <row r="580" spans="1:17" x14ac:dyDescent="0.3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Q580" s="18"/>
    </row>
    <row r="581" spans="1:17" x14ac:dyDescent="0.3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Q581" s="18"/>
    </row>
    <row r="582" spans="1:17" x14ac:dyDescent="0.3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Q582" s="18"/>
    </row>
    <row r="583" spans="1:17" x14ac:dyDescent="0.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Q583" s="18"/>
    </row>
    <row r="584" spans="1:17" x14ac:dyDescent="0.3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Q584" s="18"/>
    </row>
    <row r="585" spans="1:17" x14ac:dyDescent="0.3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Q585" s="18"/>
    </row>
    <row r="586" spans="1:17" x14ac:dyDescent="0.3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Q586" s="18"/>
    </row>
    <row r="587" spans="1:17" x14ac:dyDescent="0.3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Q587" s="18"/>
    </row>
    <row r="588" spans="1:17" x14ac:dyDescent="0.3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Q588" s="18"/>
    </row>
    <row r="589" spans="1:17" x14ac:dyDescent="0.3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Q589" s="18"/>
    </row>
    <row r="590" spans="1:17" x14ac:dyDescent="0.3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Q590" s="18"/>
    </row>
    <row r="591" spans="1:17" x14ac:dyDescent="0.3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Q591" s="18"/>
    </row>
    <row r="592" spans="1:17" x14ac:dyDescent="0.3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Q592" s="18"/>
    </row>
    <row r="593" spans="1:17" x14ac:dyDescent="0.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Q593" s="18"/>
    </row>
    <row r="594" spans="1:17" x14ac:dyDescent="0.3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Q594" s="18"/>
    </row>
    <row r="595" spans="1:17" x14ac:dyDescent="0.3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Q595" s="18"/>
    </row>
    <row r="596" spans="1:17" x14ac:dyDescent="0.3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Q596" s="18"/>
    </row>
    <row r="597" spans="1:17" x14ac:dyDescent="0.3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Q597" s="18"/>
    </row>
    <row r="598" spans="1:17" x14ac:dyDescent="0.3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Q598" s="18"/>
    </row>
    <row r="599" spans="1:17" x14ac:dyDescent="0.3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Q599" s="18"/>
    </row>
    <row r="600" spans="1:17" x14ac:dyDescent="0.3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Q600" s="18"/>
    </row>
    <row r="601" spans="1:17" x14ac:dyDescent="0.3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Q601" s="18"/>
    </row>
    <row r="602" spans="1:17" x14ac:dyDescent="0.3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Q602" s="18"/>
    </row>
    <row r="603" spans="1:17" x14ac:dyDescent="0.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Q603" s="18"/>
    </row>
    <row r="604" spans="1:17" x14ac:dyDescent="0.3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Q604" s="18"/>
    </row>
    <row r="605" spans="1:17" x14ac:dyDescent="0.3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Q605" s="18"/>
    </row>
    <row r="606" spans="1:17" x14ac:dyDescent="0.3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Q606" s="18"/>
    </row>
    <row r="607" spans="1:17" x14ac:dyDescent="0.3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Q607" s="18"/>
    </row>
    <row r="608" spans="1:17" x14ac:dyDescent="0.3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Q608" s="18"/>
    </row>
    <row r="609" spans="1:17" x14ac:dyDescent="0.3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Q609" s="18"/>
    </row>
    <row r="610" spans="1:17" x14ac:dyDescent="0.3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Q610" s="18"/>
    </row>
    <row r="611" spans="1:17" x14ac:dyDescent="0.3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Q611" s="18"/>
    </row>
    <row r="612" spans="1:17" x14ac:dyDescent="0.3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Q612" s="18"/>
    </row>
    <row r="613" spans="1:17" x14ac:dyDescent="0.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Q613" s="18"/>
    </row>
    <row r="614" spans="1:17" x14ac:dyDescent="0.3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Q614" s="18"/>
    </row>
    <row r="615" spans="1:17" x14ac:dyDescent="0.3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Q615" s="18"/>
    </row>
    <row r="616" spans="1:17" x14ac:dyDescent="0.3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Q616" s="18"/>
    </row>
    <row r="617" spans="1:17" x14ac:dyDescent="0.3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Q617" s="18"/>
    </row>
    <row r="618" spans="1:17" x14ac:dyDescent="0.3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Q618" s="18"/>
    </row>
    <row r="619" spans="1:17" x14ac:dyDescent="0.3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Q619" s="18"/>
    </row>
    <row r="620" spans="1:17" x14ac:dyDescent="0.3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Q620" s="18"/>
    </row>
    <row r="621" spans="1:17" x14ac:dyDescent="0.3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Q621" s="18"/>
    </row>
    <row r="622" spans="1:17" x14ac:dyDescent="0.3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Q622" s="18"/>
    </row>
    <row r="623" spans="1:17" x14ac:dyDescent="0.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Q623" s="18"/>
    </row>
    <row r="624" spans="1:17" x14ac:dyDescent="0.3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Q624" s="18"/>
    </row>
    <row r="625" spans="1:17" x14ac:dyDescent="0.3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Q625" s="18"/>
    </row>
    <row r="626" spans="1:17" x14ac:dyDescent="0.3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Q626" s="18"/>
    </row>
    <row r="627" spans="1:17" x14ac:dyDescent="0.3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Q627" s="18"/>
    </row>
    <row r="628" spans="1:17" x14ac:dyDescent="0.3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Q628" s="18"/>
    </row>
    <row r="629" spans="1:17" x14ac:dyDescent="0.3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Q629" s="18"/>
    </row>
    <row r="630" spans="1:17" x14ac:dyDescent="0.3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Q630" s="18"/>
    </row>
    <row r="631" spans="1:17" x14ac:dyDescent="0.3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Q631" s="18"/>
    </row>
    <row r="632" spans="1:17" x14ac:dyDescent="0.3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Q632" s="18"/>
    </row>
    <row r="633" spans="1:17" x14ac:dyDescent="0.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Q633" s="18"/>
    </row>
    <row r="634" spans="1:17" x14ac:dyDescent="0.3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Q634" s="18"/>
    </row>
    <row r="635" spans="1:17" x14ac:dyDescent="0.3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Q635" s="18"/>
    </row>
  </sheetData>
  <mergeCells count="72">
    <mergeCell ref="B17:C17"/>
    <mergeCell ref="B19:F19"/>
    <mergeCell ref="G19:G25"/>
    <mergeCell ref="H19:L19"/>
    <mergeCell ref="D20:D25"/>
    <mergeCell ref="J20:J25"/>
    <mergeCell ref="B4:C4"/>
    <mergeCell ref="A15:C15"/>
    <mergeCell ref="A16:C16"/>
    <mergeCell ref="L16:N16"/>
    <mergeCell ref="A14:B14"/>
    <mergeCell ref="L14:N14"/>
    <mergeCell ref="L15:M15"/>
    <mergeCell ref="B6:F6"/>
    <mergeCell ref="G6:G12"/>
    <mergeCell ref="H6:L6"/>
    <mergeCell ref="D7:D12"/>
    <mergeCell ref="J7:J12"/>
    <mergeCell ref="A2:C2"/>
    <mergeCell ref="A3:C3"/>
    <mergeCell ref="L3:N3"/>
    <mergeCell ref="A1:B1"/>
    <mergeCell ref="L1:N1"/>
    <mergeCell ref="L2:M2"/>
    <mergeCell ref="B30:C30"/>
    <mergeCell ref="A28:C28"/>
    <mergeCell ref="A29:C29"/>
    <mergeCell ref="L29:N29"/>
    <mergeCell ref="A27:B27"/>
    <mergeCell ref="L27:N27"/>
    <mergeCell ref="L28:M28"/>
    <mergeCell ref="B32:F32"/>
    <mergeCell ref="G32:G38"/>
    <mergeCell ref="H32:L32"/>
    <mergeCell ref="D33:D38"/>
    <mergeCell ref="J33:J38"/>
    <mergeCell ref="B43:C43"/>
    <mergeCell ref="A41:C41"/>
    <mergeCell ref="A42:C42"/>
    <mergeCell ref="L42:N42"/>
    <mergeCell ref="A40:B40"/>
    <mergeCell ref="L40:N40"/>
    <mergeCell ref="L41:M41"/>
    <mergeCell ref="B45:F45"/>
    <mergeCell ref="G45:G51"/>
    <mergeCell ref="H45:L45"/>
    <mergeCell ref="D46:D51"/>
    <mergeCell ref="J46:J51"/>
    <mergeCell ref="B57:C57"/>
    <mergeCell ref="A55:C55"/>
    <mergeCell ref="A56:C56"/>
    <mergeCell ref="L56:N56"/>
    <mergeCell ref="A54:B54"/>
    <mergeCell ref="L54:N54"/>
    <mergeCell ref="L55:M55"/>
    <mergeCell ref="B59:F59"/>
    <mergeCell ref="G59:G65"/>
    <mergeCell ref="H59:L59"/>
    <mergeCell ref="D60:D65"/>
    <mergeCell ref="J60:J65"/>
    <mergeCell ref="B70:C70"/>
    <mergeCell ref="A68:C68"/>
    <mergeCell ref="A69:C69"/>
    <mergeCell ref="L69:N69"/>
    <mergeCell ref="A67:B67"/>
    <mergeCell ref="L67:N67"/>
    <mergeCell ref="L68:M68"/>
    <mergeCell ref="B72:F72"/>
    <mergeCell ref="G72:G78"/>
    <mergeCell ref="H72:L72"/>
    <mergeCell ref="D73:D78"/>
    <mergeCell ref="J73:J78"/>
  </mergeCells>
  <conditionalFormatting sqref="B8:C12 E8:F12 H8:I12">
    <cfRule type="containsText" dxfId="215" priority="71" operator="containsText" text="معالجة فرنسية">
      <formula>NOT(ISERROR(SEARCH("معالجة فرنسية",B8)))</formula>
    </cfRule>
    <cfRule type="containsText" dxfId="214" priority="72" operator="containsText" text="فرنسية">
      <formula>NOT(ISERROR(SEARCH("فرنسية",B8)))</formula>
    </cfRule>
  </conditionalFormatting>
  <conditionalFormatting sqref="B6:L7 B8:J12">
    <cfRule type="containsText" dxfId="213" priority="67" operator="containsText" text="تربية فنية">
      <formula>NOT(ISERROR(SEARCH("تربية فنية",B6)))</formula>
    </cfRule>
    <cfRule type="containsText" dxfId="212" priority="68" operator="containsText" text="تربية بدنية">
      <formula>NOT(ISERROR(SEARCH("تربية بدنية",B6)))</formula>
    </cfRule>
    <cfRule type="containsText" dxfId="211" priority="69" operator="containsText" text="معالجة لغة">
      <formula>NOT(ISERROR(SEARCH("معالجة لغة",B6)))</formula>
    </cfRule>
    <cfRule type="containsText" dxfId="210" priority="70" operator="containsText" text="معالجة رياضيات">
      <formula>NOT(ISERROR(SEARCH("معالجة رياضيات",B6)))</formula>
    </cfRule>
  </conditionalFormatting>
  <conditionalFormatting sqref="B21:C25 E21:F25 H21:I25 K21:L22 K24:L25 K23">
    <cfRule type="containsText" dxfId="209" priority="65" operator="containsText" text="معالجة فرنسية">
      <formula>NOT(ISERROR(SEARCH("معالجة فرنسية",B21)))</formula>
    </cfRule>
    <cfRule type="containsText" dxfId="208" priority="66" operator="containsText" text="فرنسية">
      <formula>NOT(ISERROR(SEARCH("فرنسية",B21)))</formula>
    </cfRule>
  </conditionalFormatting>
  <conditionalFormatting sqref="B19:L22 B24:L25 B23:K23">
    <cfRule type="containsText" dxfId="207" priority="61" operator="containsText" text="تربية فنية">
      <formula>NOT(ISERROR(SEARCH("تربية فنية",B19)))</formula>
    </cfRule>
    <cfRule type="containsText" dxfId="206" priority="62" operator="containsText" text="تربية بدنية">
      <formula>NOT(ISERROR(SEARCH("تربية بدنية",B19)))</formula>
    </cfRule>
    <cfRule type="containsText" dxfId="205" priority="63" operator="containsText" text="معالجة لغة">
      <formula>NOT(ISERROR(SEARCH("معالجة لغة",B19)))</formula>
    </cfRule>
    <cfRule type="containsText" dxfId="204" priority="64" operator="containsText" text="معالجة رياضيات">
      <formula>NOT(ISERROR(SEARCH("معالجة رياضيات",B19)))</formula>
    </cfRule>
  </conditionalFormatting>
  <conditionalFormatting sqref="K8:L9 K11:L12">
    <cfRule type="containsText" dxfId="203" priority="59" operator="containsText" text="معالجة فرنسية">
      <formula>NOT(ISERROR(SEARCH("معالجة فرنسية",K8)))</formula>
    </cfRule>
    <cfRule type="containsText" dxfId="202" priority="60" operator="containsText" text="فرنسية">
      <formula>NOT(ISERROR(SEARCH("فرنسية",K8)))</formula>
    </cfRule>
  </conditionalFormatting>
  <conditionalFormatting sqref="K8:L9 K11:L12">
    <cfRule type="containsText" dxfId="201" priority="55" operator="containsText" text="تربية فنية">
      <formula>NOT(ISERROR(SEARCH("تربية فنية",K8)))</formula>
    </cfRule>
    <cfRule type="containsText" dxfId="200" priority="56" operator="containsText" text="تربية بدنية">
      <formula>NOT(ISERROR(SEARCH("تربية بدنية",K8)))</formula>
    </cfRule>
    <cfRule type="containsText" dxfId="199" priority="57" operator="containsText" text="معالجة لغة">
      <formula>NOT(ISERROR(SEARCH("معالجة لغة",K8)))</formula>
    </cfRule>
    <cfRule type="containsText" dxfId="198" priority="58" operator="containsText" text="معالجة رياضيات">
      <formula>NOT(ISERROR(SEARCH("معالجة رياضيات",K8)))</formula>
    </cfRule>
  </conditionalFormatting>
  <conditionalFormatting sqref="K10:L10">
    <cfRule type="containsText" dxfId="197" priority="53" operator="containsText" text="معالجة فرنسية">
      <formula>NOT(ISERROR(SEARCH("معالجة فرنسية",K10)))</formula>
    </cfRule>
    <cfRule type="containsText" dxfId="196" priority="54" operator="containsText" text="فرنسية">
      <formula>NOT(ISERROR(SEARCH("فرنسية",K10)))</formula>
    </cfRule>
  </conditionalFormatting>
  <conditionalFormatting sqref="K10:L10">
    <cfRule type="containsText" dxfId="195" priority="49" operator="containsText" text="تربية فنية">
      <formula>NOT(ISERROR(SEARCH("تربية فنية",K10)))</formula>
    </cfRule>
    <cfRule type="containsText" dxfId="194" priority="50" operator="containsText" text="تربية بدنية">
      <formula>NOT(ISERROR(SEARCH("تربية بدنية",K10)))</formula>
    </cfRule>
    <cfRule type="containsText" dxfId="193" priority="51" operator="containsText" text="معالجة لغة">
      <formula>NOT(ISERROR(SEARCH("معالجة لغة",K10)))</formula>
    </cfRule>
    <cfRule type="containsText" dxfId="192" priority="52" operator="containsText" text="معالجة رياضيات">
      <formula>NOT(ISERROR(SEARCH("معالجة رياضيات",K10)))</formula>
    </cfRule>
  </conditionalFormatting>
  <conditionalFormatting sqref="B34:C38 E34:F38 H34:I38">
    <cfRule type="containsText" dxfId="191" priority="47" operator="containsText" text="معالجة فرنسية">
      <formula>NOT(ISERROR(SEARCH("معالجة فرنسية",B34)))</formula>
    </cfRule>
    <cfRule type="containsText" dxfId="190" priority="48" operator="containsText" text="فرنسية">
      <formula>NOT(ISERROR(SEARCH("فرنسية",B34)))</formula>
    </cfRule>
  </conditionalFormatting>
  <conditionalFormatting sqref="B32:L33 B34:J38">
    <cfRule type="containsText" dxfId="189" priority="43" operator="containsText" text="تربية فنية">
      <formula>NOT(ISERROR(SEARCH("تربية فنية",B32)))</formula>
    </cfRule>
    <cfRule type="containsText" dxfId="188" priority="44" operator="containsText" text="تربية بدنية">
      <formula>NOT(ISERROR(SEARCH("تربية بدنية",B32)))</formula>
    </cfRule>
    <cfRule type="containsText" dxfId="187" priority="45" operator="containsText" text="معالجة لغة">
      <formula>NOT(ISERROR(SEARCH("معالجة لغة",B32)))</formula>
    </cfRule>
    <cfRule type="containsText" dxfId="186" priority="46" operator="containsText" text="معالجة رياضيات">
      <formula>NOT(ISERROR(SEARCH("معالجة رياضيات",B32)))</formula>
    </cfRule>
  </conditionalFormatting>
  <conditionalFormatting sqref="B47:C51 E47:F51 H47:I51 K47:L48 K50:L51 K49">
    <cfRule type="containsText" dxfId="185" priority="41" operator="containsText" text="معالجة فرنسية">
      <formula>NOT(ISERROR(SEARCH("معالجة فرنسية",B47)))</formula>
    </cfRule>
    <cfRule type="containsText" dxfId="184" priority="42" operator="containsText" text="فرنسية">
      <formula>NOT(ISERROR(SEARCH("فرنسية",B47)))</formula>
    </cfRule>
  </conditionalFormatting>
  <conditionalFormatting sqref="B45:L48 B50:L51 B49:K49">
    <cfRule type="containsText" dxfId="183" priority="37" operator="containsText" text="تربية فنية">
      <formula>NOT(ISERROR(SEARCH("تربية فنية",B45)))</formula>
    </cfRule>
    <cfRule type="containsText" dxfId="182" priority="38" operator="containsText" text="تربية بدنية">
      <formula>NOT(ISERROR(SEARCH("تربية بدنية",B45)))</formula>
    </cfRule>
    <cfRule type="containsText" dxfId="181" priority="39" operator="containsText" text="معالجة لغة">
      <formula>NOT(ISERROR(SEARCH("معالجة لغة",B45)))</formula>
    </cfRule>
    <cfRule type="containsText" dxfId="180" priority="40" operator="containsText" text="معالجة رياضيات">
      <formula>NOT(ISERROR(SEARCH("معالجة رياضيات",B45)))</formula>
    </cfRule>
  </conditionalFormatting>
  <conditionalFormatting sqref="K34:L35 K37:L38">
    <cfRule type="containsText" dxfId="179" priority="35" operator="containsText" text="معالجة فرنسية">
      <formula>NOT(ISERROR(SEARCH("معالجة فرنسية",K34)))</formula>
    </cfRule>
    <cfRule type="containsText" dxfId="178" priority="36" operator="containsText" text="فرنسية">
      <formula>NOT(ISERROR(SEARCH("فرنسية",K34)))</formula>
    </cfRule>
  </conditionalFormatting>
  <conditionalFormatting sqref="K34:L35 K37:L38">
    <cfRule type="containsText" dxfId="177" priority="31" operator="containsText" text="تربية فنية">
      <formula>NOT(ISERROR(SEARCH("تربية فنية",K34)))</formula>
    </cfRule>
    <cfRule type="containsText" dxfId="176" priority="32" operator="containsText" text="تربية بدنية">
      <formula>NOT(ISERROR(SEARCH("تربية بدنية",K34)))</formula>
    </cfRule>
    <cfRule type="containsText" dxfId="175" priority="33" operator="containsText" text="معالجة لغة">
      <formula>NOT(ISERROR(SEARCH("معالجة لغة",K34)))</formula>
    </cfRule>
    <cfRule type="containsText" dxfId="174" priority="34" operator="containsText" text="معالجة رياضيات">
      <formula>NOT(ISERROR(SEARCH("معالجة رياضيات",K34)))</formula>
    </cfRule>
  </conditionalFormatting>
  <conditionalFormatting sqref="K36:L36">
    <cfRule type="containsText" dxfId="173" priority="29" operator="containsText" text="معالجة فرنسية">
      <formula>NOT(ISERROR(SEARCH("معالجة فرنسية",K36)))</formula>
    </cfRule>
    <cfRule type="containsText" dxfId="172" priority="30" operator="containsText" text="فرنسية">
      <formula>NOT(ISERROR(SEARCH("فرنسية",K36)))</formula>
    </cfRule>
  </conditionalFormatting>
  <conditionalFormatting sqref="K36:L36">
    <cfRule type="containsText" dxfId="171" priority="25" operator="containsText" text="تربية فنية">
      <formula>NOT(ISERROR(SEARCH("تربية فنية",K36)))</formula>
    </cfRule>
    <cfRule type="containsText" dxfId="170" priority="26" operator="containsText" text="تربية بدنية">
      <formula>NOT(ISERROR(SEARCH("تربية بدنية",K36)))</formula>
    </cfRule>
    <cfRule type="containsText" dxfId="169" priority="27" operator="containsText" text="معالجة لغة">
      <formula>NOT(ISERROR(SEARCH("معالجة لغة",K36)))</formula>
    </cfRule>
    <cfRule type="containsText" dxfId="168" priority="28" operator="containsText" text="معالجة رياضيات">
      <formula>NOT(ISERROR(SEARCH("معالجة رياضيات",K36)))</formula>
    </cfRule>
  </conditionalFormatting>
  <conditionalFormatting sqref="B61:C65 E61:F65 H61:I65">
    <cfRule type="containsText" dxfId="167" priority="23" operator="containsText" text="معالجة فرنسية">
      <formula>NOT(ISERROR(SEARCH("معالجة فرنسية",B61)))</formula>
    </cfRule>
    <cfRule type="containsText" dxfId="166" priority="24" operator="containsText" text="فرنسية">
      <formula>NOT(ISERROR(SEARCH("فرنسية",B61)))</formula>
    </cfRule>
  </conditionalFormatting>
  <conditionalFormatting sqref="B59:L60 B61:J65">
    <cfRule type="containsText" dxfId="165" priority="19" operator="containsText" text="تربية فنية">
      <formula>NOT(ISERROR(SEARCH("تربية فنية",B59)))</formula>
    </cfRule>
    <cfRule type="containsText" dxfId="164" priority="20" operator="containsText" text="تربية بدنية">
      <formula>NOT(ISERROR(SEARCH("تربية بدنية",B59)))</formula>
    </cfRule>
    <cfRule type="containsText" dxfId="163" priority="21" operator="containsText" text="معالجة لغة">
      <formula>NOT(ISERROR(SEARCH("معالجة لغة",B59)))</formula>
    </cfRule>
    <cfRule type="containsText" dxfId="162" priority="22" operator="containsText" text="معالجة رياضيات">
      <formula>NOT(ISERROR(SEARCH("معالجة رياضيات",B59)))</formula>
    </cfRule>
  </conditionalFormatting>
  <conditionalFormatting sqref="B74:C78 E74:F78 H74:I78 K74:L75 K77:L78 K76">
    <cfRule type="containsText" dxfId="161" priority="17" operator="containsText" text="معالجة فرنسية">
      <formula>NOT(ISERROR(SEARCH("معالجة فرنسية",B74)))</formula>
    </cfRule>
    <cfRule type="containsText" dxfId="160" priority="18" operator="containsText" text="فرنسية">
      <formula>NOT(ISERROR(SEARCH("فرنسية",B74)))</formula>
    </cfRule>
  </conditionalFormatting>
  <conditionalFormatting sqref="B72:L75 B77:L78 B76:K76">
    <cfRule type="containsText" dxfId="159" priority="13" operator="containsText" text="تربية فنية">
      <formula>NOT(ISERROR(SEARCH("تربية فنية",B72)))</formula>
    </cfRule>
    <cfRule type="containsText" dxfId="158" priority="14" operator="containsText" text="تربية بدنية">
      <formula>NOT(ISERROR(SEARCH("تربية بدنية",B72)))</formula>
    </cfRule>
    <cfRule type="containsText" dxfId="157" priority="15" operator="containsText" text="معالجة لغة">
      <formula>NOT(ISERROR(SEARCH("معالجة لغة",B72)))</formula>
    </cfRule>
    <cfRule type="containsText" dxfId="156" priority="16" operator="containsText" text="معالجة رياضيات">
      <formula>NOT(ISERROR(SEARCH("معالجة رياضيات",B72)))</formula>
    </cfRule>
  </conditionalFormatting>
  <conditionalFormatting sqref="K61:L62 K64:L65">
    <cfRule type="containsText" dxfId="155" priority="11" operator="containsText" text="معالجة فرنسية">
      <formula>NOT(ISERROR(SEARCH("معالجة فرنسية",K61)))</formula>
    </cfRule>
    <cfRule type="containsText" dxfId="154" priority="12" operator="containsText" text="فرنسية">
      <formula>NOT(ISERROR(SEARCH("فرنسية",K61)))</formula>
    </cfRule>
  </conditionalFormatting>
  <conditionalFormatting sqref="K61:L62 K64:L65">
    <cfRule type="containsText" dxfId="153" priority="7" operator="containsText" text="تربية فنية">
      <formula>NOT(ISERROR(SEARCH("تربية فنية",K61)))</formula>
    </cfRule>
    <cfRule type="containsText" dxfId="152" priority="8" operator="containsText" text="تربية بدنية">
      <formula>NOT(ISERROR(SEARCH("تربية بدنية",K61)))</formula>
    </cfRule>
    <cfRule type="containsText" dxfId="151" priority="9" operator="containsText" text="معالجة لغة">
      <formula>NOT(ISERROR(SEARCH("معالجة لغة",K61)))</formula>
    </cfRule>
    <cfRule type="containsText" dxfId="150" priority="10" operator="containsText" text="معالجة رياضيات">
      <formula>NOT(ISERROR(SEARCH("معالجة رياضيات",K61)))</formula>
    </cfRule>
  </conditionalFormatting>
  <conditionalFormatting sqref="K63:L63">
    <cfRule type="containsText" dxfId="149" priority="5" operator="containsText" text="معالجة فرنسية">
      <formula>NOT(ISERROR(SEARCH("معالجة فرنسية",K63)))</formula>
    </cfRule>
    <cfRule type="containsText" dxfId="148" priority="6" operator="containsText" text="فرنسية">
      <formula>NOT(ISERROR(SEARCH("فرنسية",K63)))</formula>
    </cfRule>
  </conditionalFormatting>
  <conditionalFormatting sqref="K63:L63">
    <cfRule type="containsText" dxfId="147" priority="1" operator="containsText" text="تربية فنية">
      <formula>NOT(ISERROR(SEARCH("تربية فنية",K63)))</formula>
    </cfRule>
    <cfRule type="containsText" dxfId="146" priority="2" operator="containsText" text="تربية بدنية">
      <formula>NOT(ISERROR(SEARCH("تربية بدنية",K63)))</formula>
    </cfRule>
    <cfRule type="containsText" dxfId="145" priority="3" operator="containsText" text="معالجة لغة">
      <formula>NOT(ISERROR(SEARCH("معالجة لغة",K63)))</formula>
    </cfRule>
    <cfRule type="containsText" dxfId="144" priority="4" operator="containsText" text="معالجة رياضيات">
      <formula>NOT(ISERROR(SEARCH("معالجة رياضيات",K63)))</formula>
    </cfRule>
  </conditionalFormatting>
  <dataValidations count="1">
    <dataValidation type="list" allowBlank="1" showInputMessage="1" showErrorMessage="1" sqref="B8:C12 E8:F12 H8:I12 K8:L12 B34:C38 E34:F38 H34:I38 K34:L38 B61:C65 E61:F65 H61:I65 K61:L65">
      <formula1>$Q$5:$Q$30</formula1>
    </dataValidation>
  </dataValidations>
  <hyperlinks>
    <hyperlink ref="Q2" location="ورقة2!A1" display="البداية"/>
  </hyperlinks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Z635"/>
  <sheetViews>
    <sheetView rightToLeft="1" view="pageBreakPreview" topLeftCell="K1" zoomScaleNormal="100" zoomScaleSheetLayoutView="100" workbookViewId="0">
      <selection activeCell="U9" sqref="U9"/>
    </sheetView>
  </sheetViews>
  <sheetFormatPr defaultRowHeight="20.25" x14ac:dyDescent="0.3"/>
  <cols>
    <col min="1" max="1" width="9" style="2"/>
    <col min="2" max="3" width="12" style="2" customWidth="1"/>
    <col min="4" max="4" width="1.625" style="2" customWidth="1"/>
    <col min="5" max="6" width="12" style="2" customWidth="1"/>
    <col min="7" max="7" width="3.125" style="2" customWidth="1"/>
    <col min="8" max="9" width="12.875" style="2" customWidth="1"/>
    <col min="10" max="10" width="1.625" style="2" customWidth="1"/>
    <col min="11" max="11" width="13.375" style="2" customWidth="1"/>
    <col min="12" max="12" width="12" style="2" customWidth="1"/>
    <col min="13" max="13" width="4.25" style="2" customWidth="1"/>
    <col min="14" max="14" width="6.875" style="2" customWidth="1"/>
    <col min="15" max="16" width="9" style="6"/>
    <col min="17" max="17" width="19.75" style="6" customWidth="1"/>
    <col min="18" max="21" width="9" style="6"/>
    <col min="22" max="22" width="10.625" style="6" customWidth="1"/>
    <col min="23" max="23" width="31.375" style="6" customWidth="1"/>
    <col min="24" max="24" width="11.125" style="6" customWidth="1"/>
    <col min="25" max="25" width="10.625" style="6" customWidth="1"/>
    <col min="26" max="16384" width="9" style="6"/>
  </cols>
  <sheetData>
    <row r="1" spans="1:26" ht="22.5" customHeight="1" x14ac:dyDescent="0.2">
      <c r="A1" s="62" t="s">
        <v>36</v>
      </c>
      <c r="B1" s="62"/>
      <c r="C1" s="27" t="str">
        <f>ورقة2!C2</f>
        <v>الجلفة</v>
      </c>
      <c r="D1" s="5"/>
      <c r="E1" s="5"/>
      <c r="F1" s="5"/>
      <c r="G1" s="5"/>
      <c r="H1" s="5"/>
      <c r="I1" s="5"/>
      <c r="J1" s="5"/>
      <c r="K1" s="16" t="s">
        <v>54</v>
      </c>
      <c r="L1" s="62" t="s">
        <v>57</v>
      </c>
      <c r="M1" s="62"/>
      <c r="N1" s="62"/>
    </row>
    <row r="2" spans="1:26" ht="22.5" customHeight="1" x14ac:dyDescent="0.2">
      <c r="A2" s="61" t="s">
        <v>16</v>
      </c>
      <c r="B2" s="61"/>
      <c r="C2" s="61"/>
      <c r="D2" s="5"/>
      <c r="E2" s="5"/>
      <c r="F2" s="5"/>
      <c r="G2" s="5"/>
      <c r="H2" s="5"/>
      <c r="I2" s="5"/>
      <c r="J2" s="5"/>
      <c r="K2" s="16" t="s">
        <v>55</v>
      </c>
      <c r="L2" s="62" t="str">
        <f>Q3</f>
        <v>الرابع</v>
      </c>
      <c r="M2" s="62"/>
      <c r="N2" s="28" t="s">
        <v>27</v>
      </c>
      <c r="Q2" s="49" t="s">
        <v>71</v>
      </c>
    </row>
    <row r="3" spans="1:26" ht="22.5" customHeight="1" x14ac:dyDescent="0.2">
      <c r="A3" s="61" t="s">
        <v>15</v>
      </c>
      <c r="B3" s="61"/>
      <c r="C3" s="61"/>
      <c r="D3" s="5"/>
      <c r="E3" s="5"/>
      <c r="F3" s="5"/>
      <c r="G3" s="5"/>
      <c r="H3" s="5"/>
      <c r="I3" s="5"/>
      <c r="J3" s="5"/>
      <c r="K3" s="16" t="s">
        <v>26</v>
      </c>
      <c r="L3" s="61" t="str">
        <f>ورقة2!C18</f>
        <v>الاستاذ</v>
      </c>
      <c r="M3" s="61"/>
      <c r="N3" s="61"/>
      <c r="Q3" s="47" t="s">
        <v>59</v>
      </c>
    </row>
    <row r="4" spans="1:26" ht="22.5" customHeight="1" x14ac:dyDescent="0.2">
      <c r="A4" s="28" t="s">
        <v>53</v>
      </c>
      <c r="B4" s="61" t="str">
        <f>ورقة2!C4</f>
        <v>جعيد عمر</v>
      </c>
      <c r="C4" s="61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Q4" s="20" t="s">
        <v>29</v>
      </c>
    </row>
    <row r="5" spans="1:26" ht="22.5" customHeight="1" thickBot="1" x14ac:dyDescent="0.3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Q5" s="21" t="s">
        <v>74</v>
      </c>
      <c r="R5" s="19"/>
    </row>
    <row r="6" spans="1:26" ht="22.5" customHeight="1" thickBot="1" x14ac:dyDescent="0.35">
      <c r="A6" s="7"/>
      <c r="B6" s="68" t="s">
        <v>5</v>
      </c>
      <c r="C6" s="69"/>
      <c r="D6" s="70"/>
      <c r="E6" s="69"/>
      <c r="F6" s="71"/>
      <c r="G6" s="63"/>
      <c r="H6" s="68" t="s">
        <v>6</v>
      </c>
      <c r="I6" s="69"/>
      <c r="J6" s="69"/>
      <c r="K6" s="69"/>
      <c r="L6" s="69"/>
      <c r="M6" s="7"/>
      <c r="N6" s="3"/>
      <c r="Q6" s="21"/>
      <c r="R6" s="19">
        <f>S6*T6</f>
        <v>45</v>
      </c>
      <c r="S6" s="6">
        <v>1</v>
      </c>
      <c r="T6" s="6">
        <v>45</v>
      </c>
      <c r="V6" s="77" t="s">
        <v>110</v>
      </c>
      <c r="W6" s="77" t="s">
        <v>111</v>
      </c>
      <c r="X6" s="77" t="s">
        <v>112</v>
      </c>
      <c r="Y6" s="77" t="s">
        <v>113</v>
      </c>
      <c r="Z6" s="77" t="s">
        <v>114</v>
      </c>
    </row>
    <row r="7" spans="1:26" ht="22.5" customHeight="1" thickBot="1" x14ac:dyDescent="0.35">
      <c r="A7" s="1"/>
      <c r="B7" s="4" t="s">
        <v>7</v>
      </c>
      <c r="C7" s="4" t="s">
        <v>8</v>
      </c>
      <c r="D7" s="72"/>
      <c r="E7" s="4" t="s">
        <v>9</v>
      </c>
      <c r="F7" s="4" t="s">
        <v>10</v>
      </c>
      <c r="G7" s="63"/>
      <c r="H7" s="4" t="s">
        <v>11</v>
      </c>
      <c r="I7" s="4" t="s">
        <v>12</v>
      </c>
      <c r="J7" s="73"/>
      <c r="K7" s="4" t="s">
        <v>13</v>
      </c>
      <c r="L7" s="4" t="s">
        <v>14</v>
      </c>
      <c r="M7" s="17"/>
      <c r="N7" s="3"/>
      <c r="Q7" s="21"/>
      <c r="R7" s="19">
        <f t="shared" ref="R7:R29" si="0">T7*S7</f>
        <v>45</v>
      </c>
      <c r="S7" s="6">
        <v>1</v>
      </c>
      <c r="T7" s="6">
        <v>45</v>
      </c>
      <c r="V7" s="77" t="s">
        <v>115</v>
      </c>
      <c r="W7" s="77" t="s">
        <v>151</v>
      </c>
      <c r="X7" s="77">
        <v>1</v>
      </c>
      <c r="Y7" s="77" t="s">
        <v>117</v>
      </c>
      <c r="Z7" s="77" t="s">
        <v>117</v>
      </c>
    </row>
    <row r="8" spans="1:26" ht="22.5" customHeight="1" thickBot="1" x14ac:dyDescent="0.35">
      <c r="A8" s="11" t="s">
        <v>0</v>
      </c>
      <c r="B8" s="9" t="s">
        <v>18</v>
      </c>
      <c r="C8" s="9" t="s">
        <v>19</v>
      </c>
      <c r="D8" s="63"/>
      <c r="E8" s="9" t="s">
        <v>19</v>
      </c>
      <c r="F8" s="9" t="s">
        <v>19</v>
      </c>
      <c r="G8" s="63"/>
      <c r="H8" s="9" t="s">
        <v>28</v>
      </c>
      <c r="I8" s="9" t="s">
        <v>17</v>
      </c>
      <c r="J8" s="63"/>
      <c r="K8" s="9" t="s">
        <v>21</v>
      </c>
      <c r="L8" s="9" t="s">
        <v>19</v>
      </c>
      <c r="M8" s="17"/>
      <c r="N8" s="3"/>
      <c r="Q8" s="21"/>
      <c r="R8" s="19">
        <f t="shared" si="0"/>
        <v>45</v>
      </c>
      <c r="S8" s="6">
        <v>1</v>
      </c>
      <c r="T8" s="6">
        <v>45</v>
      </c>
      <c r="V8" s="77"/>
      <c r="W8" s="77" t="s">
        <v>152</v>
      </c>
      <c r="X8" s="77">
        <v>1</v>
      </c>
      <c r="Y8" s="77" t="s">
        <v>117</v>
      </c>
      <c r="Z8" s="77" t="s">
        <v>117</v>
      </c>
    </row>
    <row r="9" spans="1:26" ht="22.5" customHeight="1" thickBot="1" x14ac:dyDescent="0.35">
      <c r="A9" s="11" t="s">
        <v>4</v>
      </c>
      <c r="B9" s="9" t="s">
        <v>19</v>
      </c>
      <c r="C9" s="9" t="s">
        <v>19</v>
      </c>
      <c r="D9" s="63"/>
      <c r="E9" s="9" t="s">
        <v>19</v>
      </c>
      <c r="F9" s="9" t="s">
        <v>19</v>
      </c>
      <c r="G9" s="63"/>
      <c r="H9" s="9" t="s">
        <v>19</v>
      </c>
      <c r="I9" s="9" t="s">
        <v>19</v>
      </c>
      <c r="J9" s="63"/>
      <c r="K9" s="9" t="s">
        <v>19</v>
      </c>
      <c r="L9" s="9" t="s">
        <v>19</v>
      </c>
      <c r="M9" s="17"/>
      <c r="N9" s="3"/>
      <c r="Q9" s="21"/>
      <c r="R9" s="19">
        <f t="shared" si="0"/>
        <v>45</v>
      </c>
      <c r="S9" s="6">
        <v>1</v>
      </c>
      <c r="T9" s="6">
        <v>45</v>
      </c>
      <c r="V9" s="77"/>
      <c r="W9" s="77" t="s">
        <v>153</v>
      </c>
      <c r="X9" s="77">
        <v>1</v>
      </c>
      <c r="Y9" s="77" t="s">
        <v>117</v>
      </c>
      <c r="Z9" s="77" t="s">
        <v>117</v>
      </c>
    </row>
    <row r="10" spans="1:26" ht="22.5" customHeight="1" thickBot="1" x14ac:dyDescent="0.35">
      <c r="A10" s="11" t="s">
        <v>1</v>
      </c>
      <c r="B10" s="9" t="s">
        <v>19</v>
      </c>
      <c r="C10" s="9" t="s">
        <v>19</v>
      </c>
      <c r="D10" s="63"/>
      <c r="E10" s="9" t="s">
        <v>19</v>
      </c>
      <c r="F10" s="9" t="s">
        <v>19</v>
      </c>
      <c r="G10" s="63"/>
      <c r="H10" s="9" t="s">
        <v>19</v>
      </c>
      <c r="I10" s="9" t="s">
        <v>19</v>
      </c>
      <c r="J10" s="63"/>
      <c r="K10" s="9" t="s">
        <v>19</v>
      </c>
      <c r="L10" s="9" t="s">
        <v>19</v>
      </c>
      <c r="M10" s="17"/>
      <c r="N10" s="3"/>
      <c r="Q10" s="21"/>
      <c r="R10" s="19">
        <f t="shared" si="0"/>
        <v>45</v>
      </c>
      <c r="S10" s="6">
        <v>1</v>
      </c>
      <c r="T10" s="6">
        <v>45</v>
      </c>
      <c r="V10" s="77"/>
      <c r="W10" s="77" t="s">
        <v>145</v>
      </c>
      <c r="X10" s="77">
        <v>1</v>
      </c>
      <c r="Y10" s="77" t="s">
        <v>120</v>
      </c>
      <c r="Z10" s="77" t="s">
        <v>120</v>
      </c>
    </row>
    <row r="11" spans="1:26" ht="22.5" customHeight="1" thickBot="1" x14ac:dyDescent="0.35">
      <c r="A11" s="11" t="s">
        <v>2</v>
      </c>
      <c r="B11" s="9" t="s">
        <v>19</v>
      </c>
      <c r="C11" s="9" t="s">
        <v>19</v>
      </c>
      <c r="D11" s="63"/>
      <c r="E11" s="9" t="s">
        <v>19</v>
      </c>
      <c r="F11" s="9" t="s">
        <v>19</v>
      </c>
      <c r="G11" s="63"/>
      <c r="H11" s="9" t="s">
        <v>19</v>
      </c>
      <c r="I11" s="9" t="s">
        <v>19</v>
      </c>
      <c r="J11" s="63"/>
      <c r="K11" s="9" t="s">
        <v>19</v>
      </c>
      <c r="L11" s="9" t="s">
        <v>19</v>
      </c>
      <c r="M11" s="17"/>
      <c r="N11" s="3"/>
      <c r="Q11" s="21"/>
      <c r="R11" s="19">
        <f t="shared" si="0"/>
        <v>45</v>
      </c>
      <c r="S11" s="6">
        <v>1</v>
      </c>
      <c r="T11" s="6">
        <v>45</v>
      </c>
      <c r="V11" s="77"/>
      <c r="W11" s="77" t="s">
        <v>154</v>
      </c>
      <c r="X11" s="77">
        <v>1</v>
      </c>
      <c r="Y11" s="77" t="s">
        <v>120</v>
      </c>
      <c r="Z11" s="77" t="s">
        <v>120</v>
      </c>
    </row>
    <row r="12" spans="1:26" ht="22.5" customHeight="1" thickBot="1" x14ac:dyDescent="0.35">
      <c r="A12" s="11" t="s">
        <v>3</v>
      </c>
      <c r="B12" s="9" t="s">
        <v>19</v>
      </c>
      <c r="C12" s="9" t="s">
        <v>19</v>
      </c>
      <c r="D12" s="64"/>
      <c r="E12" s="9" t="s">
        <v>19</v>
      </c>
      <c r="F12" s="9" t="s">
        <v>19</v>
      </c>
      <c r="G12" s="64"/>
      <c r="H12" s="9" t="s">
        <v>19</v>
      </c>
      <c r="I12" s="9" t="s">
        <v>19</v>
      </c>
      <c r="J12" s="64"/>
      <c r="K12" s="9" t="s">
        <v>19</v>
      </c>
      <c r="L12" s="9" t="s">
        <v>20</v>
      </c>
      <c r="M12" s="17"/>
      <c r="N12" s="3"/>
      <c r="Q12" s="21"/>
      <c r="R12" s="19">
        <f t="shared" si="0"/>
        <v>45</v>
      </c>
      <c r="S12" s="6">
        <v>1</v>
      </c>
      <c r="T12" s="6">
        <v>45</v>
      </c>
      <c r="V12" s="77"/>
      <c r="W12" s="77" t="s">
        <v>155</v>
      </c>
      <c r="X12" s="77">
        <v>1</v>
      </c>
      <c r="Y12" s="77" t="s">
        <v>120</v>
      </c>
      <c r="Z12" s="77" t="s">
        <v>120</v>
      </c>
    </row>
    <row r="13" spans="1:26" ht="22.5" customHeight="1" x14ac:dyDescent="0.3">
      <c r="A13" s="8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Q13" s="21"/>
      <c r="R13" s="19">
        <f t="shared" si="0"/>
        <v>45</v>
      </c>
      <c r="S13" s="6">
        <v>1</v>
      </c>
      <c r="T13" s="6">
        <v>45</v>
      </c>
      <c r="V13" s="77"/>
      <c r="W13" s="77" t="s">
        <v>156</v>
      </c>
      <c r="X13" s="77">
        <v>1</v>
      </c>
      <c r="Y13" s="77" t="s">
        <v>117</v>
      </c>
      <c r="Z13" s="77" t="s">
        <v>117</v>
      </c>
    </row>
    <row r="14" spans="1:26" ht="22.5" customHeight="1" x14ac:dyDescent="0.3">
      <c r="A14" s="62" t="s">
        <v>36</v>
      </c>
      <c r="B14" s="62"/>
      <c r="C14" s="27" t="str">
        <f>C1</f>
        <v>الجلفة</v>
      </c>
      <c r="D14" s="5"/>
      <c r="E14" s="5"/>
      <c r="F14" s="5"/>
      <c r="G14" s="5"/>
      <c r="H14" s="5"/>
      <c r="I14" s="5"/>
      <c r="J14" s="5"/>
      <c r="K14" s="16" t="s">
        <v>54</v>
      </c>
      <c r="L14" s="62" t="str">
        <f>L1</f>
        <v>2014 / 2015</v>
      </c>
      <c r="M14" s="62"/>
      <c r="N14" s="62"/>
      <c r="Q14" s="21"/>
      <c r="R14" s="19">
        <f t="shared" si="0"/>
        <v>45</v>
      </c>
      <c r="S14" s="6">
        <v>1</v>
      </c>
      <c r="T14" s="6">
        <v>45</v>
      </c>
      <c r="V14" s="77"/>
      <c r="W14" s="77"/>
      <c r="X14" s="77">
        <v>12</v>
      </c>
      <c r="Y14" s="77" t="s">
        <v>120</v>
      </c>
      <c r="Z14" s="77" t="s">
        <v>157</v>
      </c>
    </row>
    <row r="15" spans="1:26" ht="22.5" customHeight="1" x14ac:dyDescent="0.3">
      <c r="A15" s="61" t="s">
        <v>16</v>
      </c>
      <c r="B15" s="61"/>
      <c r="C15" s="61"/>
      <c r="D15" s="5"/>
      <c r="E15" s="5"/>
      <c r="F15" s="5"/>
      <c r="G15" s="5"/>
      <c r="H15" s="5"/>
      <c r="I15" s="5"/>
      <c r="J15" s="5"/>
      <c r="K15" s="16" t="s">
        <v>55</v>
      </c>
      <c r="L15" s="61" t="str">
        <f>L2</f>
        <v>الرابع</v>
      </c>
      <c r="M15" s="61"/>
      <c r="N15" s="28" t="s">
        <v>27</v>
      </c>
      <c r="Q15" s="21"/>
      <c r="R15" s="19">
        <f t="shared" si="0"/>
        <v>45</v>
      </c>
      <c r="S15" s="6">
        <v>1</v>
      </c>
      <c r="T15" s="6">
        <v>45</v>
      </c>
      <c r="V15" s="77"/>
      <c r="W15" s="77" t="s">
        <v>125</v>
      </c>
      <c r="X15" s="77">
        <v>2</v>
      </c>
      <c r="Y15" s="77" t="s">
        <v>120</v>
      </c>
      <c r="Z15" s="77" t="s">
        <v>117</v>
      </c>
    </row>
    <row r="16" spans="1:26" ht="22.5" customHeight="1" x14ac:dyDescent="0.3">
      <c r="A16" s="61" t="s">
        <v>15</v>
      </c>
      <c r="B16" s="61"/>
      <c r="C16" s="61"/>
      <c r="D16" s="5"/>
      <c r="E16" s="5"/>
      <c r="F16" s="5"/>
      <c r="G16" s="5"/>
      <c r="H16" s="5"/>
      <c r="I16" s="5"/>
      <c r="J16" s="5"/>
      <c r="K16" s="16" t="s">
        <v>26</v>
      </c>
      <c r="L16" s="61" t="str">
        <f>L3</f>
        <v>الاستاذ</v>
      </c>
      <c r="M16" s="61"/>
      <c r="N16" s="61"/>
      <c r="Q16" s="21"/>
      <c r="R16" s="19">
        <f t="shared" si="0"/>
        <v>45</v>
      </c>
      <c r="S16" s="6">
        <v>1</v>
      </c>
      <c r="T16" s="6">
        <v>45</v>
      </c>
      <c r="V16" s="77"/>
      <c r="W16" s="77" t="s">
        <v>79</v>
      </c>
      <c r="X16" s="77">
        <v>1</v>
      </c>
      <c r="Y16" s="77" t="s">
        <v>120</v>
      </c>
      <c r="Z16" s="77" t="s">
        <v>120</v>
      </c>
    </row>
    <row r="17" spans="1:26" ht="22.5" customHeight="1" x14ac:dyDescent="0.3">
      <c r="A17" s="28" t="s">
        <v>53</v>
      </c>
      <c r="B17" s="61" t="str">
        <f>B4</f>
        <v>جعيد عمر</v>
      </c>
      <c r="C17" s="61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Q17" s="21"/>
      <c r="R17" s="19">
        <f t="shared" si="0"/>
        <v>270</v>
      </c>
      <c r="S17" s="6">
        <v>6</v>
      </c>
      <c r="T17" s="6">
        <v>45</v>
      </c>
      <c r="V17" s="77"/>
      <c r="W17" s="77" t="s">
        <v>158</v>
      </c>
      <c r="X17" s="77">
        <v>1</v>
      </c>
      <c r="Y17" s="77" t="s">
        <v>120</v>
      </c>
      <c r="Z17" s="77" t="s">
        <v>120</v>
      </c>
    </row>
    <row r="18" spans="1:26" ht="22.5" customHeight="1" thickBot="1" x14ac:dyDescent="0.3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Q18" s="21"/>
      <c r="R18" s="19">
        <f t="shared" si="0"/>
        <v>90</v>
      </c>
      <c r="S18" s="6">
        <v>2</v>
      </c>
      <c r="T18" s="6">
        <v>45</v>
      </c>
      <c r="V18" s="77"/>
      <c r="W18" s="77" t="s">
        <v>159</v>
      </c>
      <c r="X18" s="77">
        <v>1</v>
      </c>
      <c r="Y18" s="77" t="s">
        <v>120</v>
      </c>
      <c r="Z18" s="77" t="s">
        <v>120</v>
      </c>
    </row>
    <row r="19" spans="1:26" ht="22.5" customHeight="1" thickBot="1" x14ac:dyDescent="0.35">
      <c r="A19" s="7"/>
      <c r="B19" s="68" t="s">
        <v>5</v>
      </c>
      <c r="C19" s="69"/>
      <c r="D19" s="70"/>
      <c r="E19" s="69"/>
      <c r="F19" s="71"/>
      <c r="G19" s="63"/>
      <c r="H19" s="68" t="s">
        <v>6</v>
      </c>
      <c r="I19" s="69"/>
      <c r="J19" s="69"/>
      <c r="K19" s="69"/>
      <c r="L19" s="69"/>
      <c r="M19" s="7"/>
      <c r="N19" s="3"/>
      <c r="Q19" s="21"/>
      <c r="R19" s="19">
        <f t="shared" si="0"/>
        <v>45</v>
      </c>
      <c r="S19" s="6">
        <v>1</v>
      </c>
      <c r="T19" s="6">
        <v>45</v>
      </c>
      <c r="V19" s="77"/>
      <c r="W19" s="77" t="s">
        <v>126</v>
      </c>
      <c r="X19" s="77">
        <v>6</v>
      </c>
      <c r="Y19" s="77" t="s">
        <v>120</v>
      </c>
      <c r="Z19" s="77" t="s">
        <v>127</v>
      </c>
    </row>
    <row r="20" spans="1:26" ht="22.5" customHeight="1" thickBot="1" x14ac:dyDescent="0.35">
      <c r="A20" s="1"/>
      <c r="B20" s="4" t="s">
        <v>7</v>
      </c>
      <c r="C20" s="4" t="s">
        <v>8</v>
      </c>
      <c r="D20" s="72"/>
      <c r="E20" s="4" t="s">
        <v>9</v>
      </c>
      <c r="F20" s="4" t="s">
        <v>10</v>
      </c>
      <c r="G20" s="63"/>
      <c r="H20" s="4" t="s">
        <v>11</v>
      </c>
      <c r="I20" s="4" t="s">
        <v>12</v>
      </c>
      <c r="J20" s="73"/>
      <c r="K20" s="4" t="s">
        <v>13</v>
      </c>
      <c r="L20" s="4" t="s">
        <v>14</v>
      </c>
      <c r="M20" s="17"/>
      <c r="N20" s="3"/>
      <c r="Q20" s="21"/>
      <c r="R20" s="19">
        <f t="shared" si="0"/>
        <v>45</v>
      </c>
      <c r="S20" s="6">
        <v>1</v>
      </c>
      <c r="T20" s="6">
        <v>45</v>
      </c>
      <c r="V20" s="77"/>
      <c r="W20" s="77" t="s">
        <v>128</v>
      </c>
      <c r="X20" s="77">
        <v>2</v>
      </c>
      <c r="Y20" s="77" t="s">
        <v>120</v>
      </c>
      <c r="Z20" s="77" t="s">
        <v>117</v>
      </c>
    </row>
    <row r="21" spans="1:26" ht="22.5" customHeight="1" thickBot="1" x14ac:dyDescent="0.35">
      <c r="A21" s="11" t="s">
        <v>0</v>
      </c>
      <c r="B21" s="9" t="str">
        <f>B8</f>
        <v>قواعد نحوية</v>
      </c>
      <c r="C21" s="9" t="str">
        <f>C8</f>
        <v>تربية علمية</v>
      </c>
      <c r="D21" s="63"/>
      <c r="E21" s="9" t="str">
        <f>E8</f>
        <v>تربية علمية</v>
      </c>
      <c r="F21" s="9" t="str">
        <f>F8</f>
        <v>تربية علمية</v>
      </c>
      <c r="G21" s="63"/>
      <c r="H21" s="9" t="str">
        <f>H8</f>
        <v>قراءة معنى النص</v>
      </c>
      <c r="I21" s="9" t="str">
        <f>I8</f>
        <v>تعبير شفوي</v>
      </c>
      <c r="J21" s="63"/>
      <c r="K21" s="9" t="str">
        <f>K8</f>
        <v>تربية بدنية</v>
      </c>
      <c r="L21" s="9" t="str">
        <f>L8</f>
        <v>تربية علمية</v>
      </c>
      <c r="M21" s="17"/>
      <c r="N21" s="3"/>
      <c r="Q21" s="21"/>
      <c r="R21" s="19">
        <f t="shared" si="0"/>
        <v>45</v>
      </c>
      <c r="S21" s="6">
        <v>1</v>
      </c>
      <c r="T21" s="6">
        <v>45</v>
      </c>
      <c r="V21" s="77"/>
      <c r="W21" s="77" t="s">
        <v>129</v>
      </c>
      <c r="X21" s="77">
        <v>1</v>
      </c>
      <c r="Y21" s="77" t="s">
        <v>120</v>
      </c>
      <c r="Z21" s="77" t="s">
        <v>120</v>
      </c>
    </row>
    <row r="22" spans="1:26" ht="22.5" customHeight="1" thickBot="1" x14ac:dyDescent="0.35">
      <c r="A22" s="11" t="s">
        <v>4</v>
      </c>
      <c r="B22" s="9" t="str">
        <f t="shared" ref="B22:C25" si="1">B9</f>
        <v>تربية علمية</v>
      </c>
      <c r="C22" s="9" t="str">
        <f t="shared" si="1"/>
        <v>تربية علمية</v>
      </c>
      <c r="D22" s="63"/>
      <c r="E22" s="9" t="str">
        <f t="shared" ref="E22:F25" si="2">E9</f>
        <v>تربية علمية</v>
      </c>
      <c r="F22" s="9" t="str">
        <f t="shared" si="2"/>
        <v>تربية علمية</v>
      </c>
      <c r="G22" s="63"/>
      <c r="H22" s="9" t="str">
        <f t="shared" ref="H22:I25" si="3">H9</f>
        <v>تربية علمية</v>
      </c>
      <c r="I22" s="9" t="str">
        <f t="shared" si="3"/>
        <v>تربية علمية</v>
      </c>
      <c r="J22" s="63"/>
      <c r="K22" s="9" t="str">
        <f t="shared" ref="K22:L22" si="4">K9</f>
        <v>تربية علمية</v>
      </c>
      <c r="L22" s="9" t="str">
        <f t="shared" si="4"/>
        <v>تربية علمية</v>
      </c>
      <c r="M22" s="17"/>
      <c r="N22" s="3"/>
      <c r="Q22" s="21"/>
      <c r="R22" s="19">
        <f>T22*S22</f>
        <v>45</v>
      </c>
      <c r="S22" s="6">
        <v>1</v>
      </c>
      <c r="T22" s="6">
        <v>45</v>
      </c>
      <c r="V22" s="77"/>
      <c r="W22" s="77" t="s">
        <v>21</v>
      </c>
      <c r="X22" s="77">
        <v>1</v>
      </c>
      <c r="Y22" s="77" t="s">
        <v>120</v>
      </c>
      <c r="Z22" s="77" t="s">
        <v>120</v>
      </c>
    </row>
    <row r="23" spans="1:26" ht="22.5" customHeight="1" thickBot="1" x14ac:dyDescent="0.35">
      <c r="A23" s="11" t="s">
        <v>1</v>
      </c>
      <c r="B23" s="9" t="str">
        <f t="shared" si="1"/>
        <v>تربية علمية</v>
      </c>
      <c r="C23" s="9" t="str">
        <f t="shared" si="1"/>
        <v>تربية علمية</v>
      </c>
      <c r="D23" s="63"/>
      <c r="E23" s="9" t="str">
        <f t="shared" si="2"/>
        <v>تربية علمية</v>
      </c>
      <c r="F23" s="9" t="str">
        <f t="shared" si="2"/>
        <v>تربية علمية</v>
      </c>
      <c r="G23" s="63"/>
      <c r="H23" s="9" t="str">
        <f t="shared" si="3"/>
        <v>تربية علمية</v>
      </c>
      <c r="I23" s="9" t="str">
        <f t="shared" si="3"/>
        <v>تربية علمية</v>
      </c>
      <c r="J23" s="63"/>
      <c r="K23" s="14" t="str">
        <f>K10</f>
        <v>تربية علمية</v>
      </c>
      <c r="L23" s="15" t="str">
        <f>L10</f>
        <v>تربية علمية</v>
      </c>
      <c r="M23" s="17"/>
      <c r="N23" s="3"/>
      <c r="Q23" s="21"/>
      <c r="R23" s="19">
        <f t="shared" si="0"/>
        <v>45</v>
      </c>
      <c r="S23" s="6">
        <v>1</v>
      </c>
      <c r="T23" s="6">
        <v>45</v>
      </c>
      <c r="V23" s="77"/>
      <c r="W23" s="77" t="s">
        <v>149</v>
      </c>
      <c r="X23" s="77">
        <v>6</v>
      </c>
      <c r="Y23" s="77" t="s">
        <v>120</v>
      </c>
      <c r="Z23" s="77" t="s">
        <v>127</v>
      </c>
    </row>
    <row r="24" spans="1:26" ht="22.5" customHeight="1" thickBot="1" x14ac:dyDescent="0.35">
      <c r="A24" s="11" t="s">
        <v>2</v>
      </c>
      <c r="B24" s="9" t="str">
        <f t="shared" si="1"/>
        <v>تربية علمية</v>
      </c>
      <c r="C24" s="9" t="str">
        <f t="shared" si="1"/>
        <v>تربية علمية</v>
      </c>
      <c r="D24" s="63"/>
      <c r="E24" s="9" t="str">
        <f t="shared" si="2"/>
        <v>تربية علمية</v>
      </c>
      <c r="F24" s="9" t="str">
        <f t="shared" si="2"/>
        <v>تربية علمية</v>
      </c>
      <c r="G24" s="63"/>
      <c r="H24" s="9" t="str">
        <f t="shared" si="3"/>
        <v>تربية علمية</v>
      </c>
      <c r="I24" s="9" t="str">
        <f t="shared" si="3"/>
        <v>تربية علمية</v>
      </c>
      <c r="J24" s="63"/>
      <c r="K24" s="9" t="str">
        <f t="shared" ref="K24:L25" si="5">K11</f>
        <v>تربية علمية</v>
      </c>
      <c r="L24" s="9" t="str">
        <f t="shared" si="5"/>
        <v>تربية علمية</v>
      </c>
      <c r="M24" s="17"/>
      <c r="N24" s="3"/>
      <c r="Q24" s="21"/>
      <c r="R24" s="19">
        <f t="shared" si="0"/>
        <v>45</v>
      </c>
      <c r="S24" s="6">
        <v>1</v>
      </c>
      <c r="T24" s="6">
        <v>45</v>
      </c>
      <c r="V24" s="77"/>
      <c r="W24" s="77" t="s">
        <v>130</v>
      </c>
      <c r="X24" s="77" t="s">
        <v>131</v>
      </c>
      <c r="Y24" s="77"/>
      <c r="Z24" s="77"/>
    </row>
    <row r="25" spans="1:26" ht="25.5" customHeight="1" thickBot="1" x14ac:dyDescent="0.35">
      <c r="A25" s="11" t="s">
        <v>3</v>
      </c>
      <c r="B25" s="10" t="str">
        <f t="shared" si="1"/>
        <v>تربية علمية</v>
      </c>
      <c r="C25" s="10" t="str">
        <f t="shared" si="1"/>
        <v>تربية علمية</v>
      </c>
      <c r="D25" s="64"/>
      <c r="E25" s="9" t="str">
        <f t="shared" si="2"/>
        <v>تربية علمية</v>
      </c>
      <c r="F25" s="9" t="str">
        <f t="shared" si="2"/>
        <v>تربية علمية</v>
      </c>
      <c r="G25" s="64"/>
      <c r="H25" s="9" t="str">
        <f t="shared" si="3"/>
        <v>تربية علمية</v>
      </c>
      <c r="I25" s="9" t="str">
        <f t="shared" si="3"/>
        <v>تربية علمية</v>
      </c>
      <c r="J25" s="64"/>
      <c r="K25" s="9" t="str">
        <f t="shared" si="5"/>
        <v>تربية علمية</v>
      </c>
      <c r="L25" s="9" t="str">
        <f t="shared" si="5"/>
        <v>تربية فنية</v>
      </c>
      <c r="M25" s="17"/>
      <c r="N25" s="3"/>
      <c r="Q25" s="21"/>
      <c r="R25" s="19">
        <f t="shared" si="0"/>
        <v>270</v>
      </c>
      <c r="S25" s="6">
        <v>6</v>
      </c>
      <c r="T25" s="6">
        <v>45</v>
      </c>
      <c r="V25" s="77" t="s">
        <v>132</v>
      </c>
      <c r="W25" s="77" t="s">
        <v>126</v>
      </c>
      <c r="X25" s="77">
        <v>1</v>
      </c>
      <c r="Y25" s="77" t="s">
        <v>120</v>
      </c>
      <c r="Z25" s="77" t="s">
        <v>120</v>
      </c>
    </row>
    <row r="26" spans="1:26" ht="22.5" customHeight="1" x14ac:dyDescent="0.3">
      <c r="A26" s="13"/>
      <c r="B26" s="13"/>
      <c r="C26" s="22"/>
      <c r="Q26" s="21" t="s">
        <v>22</v>
      </c>
      <c r="R26" s="19">
        <f t="shared" si="0"/>
        <v>45</v>
      </c>
      <c r="S26" s="6">
        <v>1</v>
      </c>
      <c r="T26" s="6">
        <v>45</v>
      </c>
      <c r="V26" s="77"/>
      <c r="W26" s="77" t="s">
        <v>115</v>
      </c>
      <c r="X26" s="77">
        <v>1</v>
      </c>
      <c r="Y26" s="77" t="s">
        <v>120</v>
      </c>
      <c r="Z26" s="77" t="s">
        <v>120</v>
      </c>
    </row>
    <row r="27" spans="1:26" ht="22.5" customHeight="1" x14ac:dyDescent="0.3">
      <c r="A27" s="62" t="s">
        <v>36</v>
      </c>
      <c r="B27" s="62"/>
      <c r="C27" s="27" t="str">
        <f>C14</f>
        <v>الجلفة</v>
      </c>
      <c r="D27" s="5"/>
      <c r="E27" s="5"/>
      <c r="F27" s="5"/>
      <c r="G27" s="5"/>
      <c r="H27" s="5"/>
      <c r="I27" s="5"/>
      <c r="J27" s="5"/>
      <c r="K27" s="16" t="s">
        <v>54</v>
      </c>
      <c r="L27" s="62" t="str">
        <f>L14</f>
        <v>2014 / 2015</v>
      </c>
      <c r="M27" s="62"/>
      <c r="N27" s="62"/>
      <c r="Q27" s="21" t="s">
        <v>23</v>
      </c>
      <c r="R27" s="19">
        <f t="shared" si="0"/>
        <v>45</v>
      </c>
      <c r="S27" s="6">
        <v>1</v>
      </c>
      <c r="T27" s="6">
        <v>45</v>
      </c>
      <c r="V27" s="77"/>
      <c r="W27" s="77" t="s">
        <v>149</v>
      </c>
      <c r="X27" s="77">
        <v>1</v>
      </c>
      <c r="Y27" s="77" t="s">
        <v>120</v>
      </c>
      <c r="Z27" s="77" t="s">
        <v>120</v>
      </c>
    </row>
    <row r="28" spans="1:26" ht="22.5" customHeight="1" x14ac:dyDescent="0.3">
      <c r="A28" s="61" t="s">
        <v>16</v>
      </c>
      <c r="B28" s="61"/>
      <c r="C28" s="61"/>
      <c r="D28" s="5"/>
      <c r="E28" s="5"/>
      <c r="F28" s="5"/>
      <c r="G28" s="5"/>
      <c r="H28" s="5"/>
      <c r="I28" s="5"/>
      <c r="J28" s="5"/>
      <c r="K28" s="16" t="s">
        <v>55</v>
      </c>
      <c r="L28" s="61" t="str">
        <f>L15</f>
        <v>الرابع</v>
      </c>
      <c r="M28" s="61"/>
      <c r="N28" s="28" t="s">
        <v>34</v>
      </c>
      <c r="Q28" s="21" t="s">
        <v>24</v>
      </c>
      <c r="R28" s="19">
        <f t="shared" si="0"/>
        <v>45</v>
      </c>
      <c r="S28" s="6">
        <v>1</v>
      </c>
      <c r="T28" s="6">
        <v>45</v>
      </c>
      <c r="V28" s="77" t="s">
        <v>133</v>
      </c>
      <c r="W28" s="77" t="s">
        <v>134</v>
      </c>
      <c r="X28" s="77">
        <v>3</v>
      </c>
      <c r="Y28" s="77" t="s">
        <v>120</v>
      </c>
      <c r="Z28" s="77" t="s">
        <v>135</v>
      </c>
    </row>
    <row r="29" spans="1:26" ht="22.5" customHeight="1" x14ac:dyDescent="0.3">
      <c r="A29" s="61" t="s">
        <v>15</v>
      </c>
      <c r="B29" s="61"/>
      <c r="C29" s="61"/>
      <c r="D29" s="5"/>
      <c r="E29" s="5"/>
      <c r="F29" s="5"/>
      <c r="G29" s="5"/>
      <c r="H29" s="5"/>
      <c r="I29" s="5"/>
      <c r="J29" s="5"/>
      <c r="K29" s="16" t="s">
        <v>26</v>
      </c>
      <c r="L29" s="61" t="str">
        <f>ورقة2!C19</f>
        <v>الاستاذ</v>
      </c>
      <c r="M29" s="61"/>
      <c r="N29" s="61"/>
      <c r="Q29" s="21" t="s">
        <v>25</v>
      </c>
      <c r="R29" s="19">
        <f t="shared" si="0"/>
        <v>90</v>
      </c>
      <c r="S29" s="6">
        <v>2</v>
      </c>
      <c r="T29" s="6">
        <v>45</v>
      </c>
      <c r="V29" s="77" t="s">
        <v>137</v>
      </c>
      <c r="W29" s="77"/>
      <c r="X29" s="77"/>
      <c r="Y29" s="77"/>
      <c r="Z29" s="77" t="s">
        <v>160</v>
      </c>
    </row>
    <row r="30" spans="1:26" ht="22.5" customHeight="1" x14ac:dyDescent="0.3">
      <c r="A30" s="28" t="s">
        <v>53</v>
      </c>
      <c r="B30" s="61" t="str">
        <f>B17</f>
        <v>جعيد عمر</v>
      </c>
      <c r="C30" s="61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Q30" s="21" t="s">
        <v>30</v>
      </c>
      <c r="R30" s="19">
        <v>45</v>
      </c>
      <c r="S30" s="6">
        <v>1</v>
      </c>
      <c r="T30" s="6">
        <v>45</v>
      </c>
    </row>
    <row r="31" spans="1:26" ht="22.5" customHeight="1" thickBot="1" x14ac:dyDescent="0.3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Q31" s="21" t="s">
        <v>31</v>
      </c>
      <c r="R31" s="19">
        <v>45</v>
      </c>
      <c r="S31" s="6">
        <v>1</v>
      </c>
      <c r="T31" s="6">
        <v>45</v>
      </c>
    </row>
    <row r="32" spans="1:26" ht="22.5" customHeight="1" thickBot="1" x14ac:dyDescent="0.35">
      <c r="A32" s="7"/>
      <c r="B32" s="68" t="s">
        <v>5</v>
      </c>
      <c r="C32" s="69"/>
      <c r="D32" s="70"/>
      <c r="E32" s="69"/>
      <c r="F32" s="71"/>
      <c r="G32" s="63"/>
      <c r="H32" s="68" t="s">
        <v>6</v>
      </c>
      <c r="I32" s="69"/>
      <c r="J32" s="69"/>
      <c r="K32" s="69"/>
      <c r="L32" s="69"/>
      <c r="M32" s="7"/>
      <c r="N32" s="3"/>
      <c r="Q32" s="21" t="s">
        <v>32</v>
      </c>
      <c r="R32" s="19">
        <f>SUM(R6:R31)</f>
        <v>1710</v>
      </c>
    </row>
    <row r="33" spans="1:18" ht="22.5" customHeight="1" thickBot="1" x14ac:dyDescent="0.35">
      <c r="A33" s="1"/>
      <c r="B33" s="4" t="s">
        <v>7</v>
      </c>
      <c r="C33" s="4" t="s">
        <v>8</v>
      </c>
      <c r="D33" s="72"/>
      <c r="E33" s="4" t="s">
        <v>9</v>
      </c>
      <c r="F33" s="4" t="s">
        <v>10</v>
      </c>
      <c r="G33" s="63"/>
      <c r="H33" s="4" t="s">
        <v>11</v>
      </c>
      <c r="I33" s="4" t="s">
        <v>12</v>
      </c>
      <c r="J33" s="73"/>
      <c r="K33" s="4" t="s">
        <v>13</v>
      </c>
      <c r="L33" s="4" t="s">
        <v>14</v>
      </c>
      <c r="M33" s="17"/>
      <c r="N33" s="3"/>
      <c r="Q33" s="23" t="s">
        <v>33</v>
      </c>
      <c r="R33" s="19">
        <f>R32/60</f>
        <v>28.5</v>
      </c>
    </row>
    <row r="34" spans="1:18" ht="22.5" customHeight="1" thickBot="1" x14ac:dyDescent="0.35">
      <c r="A34" s="11" t="s">
        <v>0</v>
      </c>
      <c r="B34" s="9" t="s">
        <v>19</v>
      </c>
      <c r="C34" s="9" t="s">
        <v>19</v>
      </c>
      <c r="D34" s="63"/>
      <c r="E34" s="9" t="s">
        <v>19</v>
      </c>
      <c r="F34" s="9" t="s">
        <v>19</v>
      </c>
      <c r="G34" s="63"/>
      <c r="H34" s="9" t="s">
        <v>28</v>
      </c>
      <c r="I34" s="9" t="s">
        <v>17</v>
      </c>
      <c r="J34" s="63"/>
      <c r="K34" s="9" t="s">
        <v>21</v>
      </c>
      <c r="L34" s="9" t="s">
        <v>19</v>
      </c>
      <c r="M34" s="17"/>
      <c r="N34" s="3"/>
      <c r="Q34" s="24"/>
      <c r="R34" s="19"/>
    </row>
    <row r="35" spans="1:18" ht="22.5" customHeight="1" thickBot="1" x14ac:dyDescent="0.35">
      <c r="A35" s="11" t="s">
        <v>4</v>
      </c>
      <c r="B35" s="9" t="s">
        <v>19</v>
      </c>
      <c r="C35" s="9" t="s">
        <v>19</v>
      </c>
      <c r="D35" s="63"/>
      <c r="E35" s="9" t="s">
        <v>19</v>
      </c>
      <c r="F35" s="9" t="s">
        <v>19</v>
      </c>
      <c r="G35" s="63"/>
      <c r="H35" s="9" t="s">
        <v>19</v>
      </c>
      <c r="I35" s="9" t="s">
        <v>19</v>
      </c>
      <c r="J35" s="63"/>
      <c r="K35" s="9" t="s">
        <v>19</v>
      </c>
      <c r="L35" s="9" t="s">
        <v>19</v>
      </c>
      <c r="M35" s="17"/>
      <c r="N35" s="3"/>
      <c r="Q35" s="24"/>
      <c r="R35" s="19"/>
    </row>
    <row r="36" spans="1:18" ht="22.5" customHeight="1" thickBot="1" x14ac:dyDescent="0.35">
      <c r="A36" s="11" t="s">
        <v>1</v>
      </c>
      <c r="B36" s="9" t="s">
        <v>19</v>
      </c>
      <c r="C36" s="9" t="s">
        <v>19</v>
      </c>
      <c r="D36" s="63"/>
      <c r="E36" s="9" t="s">
        <v>19</v>
      </c>
      <c r="F36" s="9" t="s">
        <v>19</v>
      </c>
      <c r="G36" s="63"/>
      <c r="H36" s="9" t="s">
        <v>19</v>
      </c>
      <c r="I36" s="9" t="s">
        <v>19</v>
      </c>
      <c r="J36" s="63"/>
      <c r="K36" s="9" t="s">
        <v>19</v>
      </c>
      <c r="L36" s="9" t="s">
        <v>19</v>
      </c>
      <c r="M36" s="17"/>
      <c r="N36" s="3"/>
      <c r="Q36" s="24"/>
      <c r="R36" s="19"/>
    </row>
    <row r="37" spans="1:18" ht="22.5" customHeight="1" thickBot="1" x14ac:dyDescent="0.35">
      <c r="A37" s="11" t="s">
        <v>2</v>
      </c>
      <c r="B37" s="9" t="s">
        <v>19</v>
      </c>
      <c r="C37" s="9" t="s">
        <v>19</v>
      </c>
      <c r="D37" s="63"/>
      <c r="E37" s="9" t="s">
        <v>19</v>
      </c>
      <c r="F37" s="9" t="s">
        <v>19</v>
      </c>
      <c r="G37" s="63"/>
      <c r="H37" s="9" t="s">
        <v>19</v>
      </c>
      <c r="I37" s="9" t="s">
        <v>19</v>
      </c>
      <c r="J37" s="63"/>
      <c r="K37" s="9" t="s">
        <v>19</v>
      </c>
      <c r="L37" s="9" t="s">
        <v>19</v>
      </c>
      <c r="M37" s="17"/>
      <c r="N37" s="3"/>
      <c r="Q37" s="24"/>
      <c r="R37" s="19"/>
    </row>
    <row r="38" spans="1:18" ht="22.5" customHeight="1" thickBot="1" x14ac:dyDescent="0.35">
      <c r="A38" s="11" t="s">
        <v>3</v>
      </c>
      <c r="B38" s="9" t="s">
        <v>19</v>
      </c>
      <c r="C38" s="9" t="s">
        <v>19</v>
      </c>
      <c r="D38" s="64"/>
      <c r="E38" s="9" t="s">
        <v>19</v>
      </c>
      <c r="F38" s="9" t="s">
        <v>19</v>
      </c>
      <c r="G38" s="64"/>
      <c r="H38" s="9" t="s">
        <v>19</v>
      </c>
      <c r="I38" s="9" t="s">
        <v>19</v>
      </c>
      <c r="J38" s="64"/>
      <c r="K38" s="9" t="s">
        <v>19</v>
      </c>
      <c r="L38" s="9" t="s">
        <v>19</v>
      </c>
      <c r="M38" s="17"/>
      <c r="N38" s="3"/>
      <c r="Q38" s="24"/>
      <c r="R38" s="19"/>
    </row>
    <row r="39" spans="1:18" ht="22.5" customHeight="1" x14ac:dyDescent="0.3">
      <c r="A39" s="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Q39" s="24"/>
      <c r="R39" s="19"/>
    </row>
    <row r="40" spans="1:18" ht="20.25" customHeight="1" x14ac:dyDescent="0.2">
      <c r="A40" s="62" t="s">
        <v>36</v>
      </c>
      <c r="B40" s="62"/>
      <c r="C40" s="27" t="str">
        <f>C27</f>
        <v>الجلفة</v>
      </c>
      <c r="D40" s="5"/>
      <c r="E40" s="5"/>
      <c r="F40" s="5"/>
      <c r="G40" s="5"/>
      <c r="H40" s="5"/>
      <c r="I40" s="5"/>
      <c r="J40" s="5"/>
      <c r="K40" s="16" t="s">
        <v>54</v>
      </c>
      <c r="L40" s="62" t="str">
        <f>L27</f>
        <v>2014 / 2015</v>
      </c>
      <c r="M40" s="62"/>
      <c r="N40" s="62"/>
      <c r="Q40" s="25"/>
    </row>
    <row r="41" spans="1:18" ht="20.25" customHeight="1" x14ac:dyDescent="0.2">
      <c r="A41" s="61" t="s">
        <v>16</v>
      </c>
      <c r="B41" s="61"/>
      <c r="C41" s="61"/>
      <c r="D41" s="5"/>
      <c r="E41" s="5"/>
      <c r="F41" s="5"/>
      <c r="G41" s="5"/>
      <c r="H41" s="5"/>
      <c r="I41" s="5"/>
      <c r="J41" s="5"/>
      <c r="K41" s="16" t="s">
        <v>55</v>
      </c>
      <c r="L41" s="61" t="str">
        <f>L28</f>
        <v>الرابع</v>
      </c>
      <c r="M41" s="61"/>
      <c r="N41" s="28" t="str">
        <f>N28</f>
        <v>فوج ب</v>
      </c>
      <c r="Q41" s="25"/>
    </row>
    <row r="42" spans="1:18" ht="20.25" customHeight="1" x14ac:dyDescent="0.2">
      <c r="A42" s="61" t="s">
        <v>15</v>
      </c>
      <c r="B42" s="61"/>
      <c r="C42" s="61"/>
      <c r="D42" s="5"/>
      <c r="E42" s="5"/>
      <c r="F42" s="5"/>
      <c r="G42" s="5"/>
      <c r="H42" s="5"/>
      <c r="I42" s="5"/>
      <c r="J42" s="5"/>
      <c r="K42" s="16" t="s">
        <v>26</v>
      </c>
      <c r="L42" s="61" t="str">
        <f>L29</f>
        <v>الاستاذ</v>
      </c>
      <c r="M42" s="61"/>
      <c r="N42" s="61"/>
    </row>
    <row r="43" spans="1:18" x14ac:dyDescent="0.2">
      <c r="A43" s="28" t="s">
        <v>53</v>
      </c>
      <c r="B43" s="61" t="str">
        <f>B30</f>
        <v>جعيد عمر</v>
      </c>
      <c r="C43" s="61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8" ht="21" thickBo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8" ht="21" customHeight="1" thickBot="1" x14ac:dyDescent="0.25">
      <c r="A45" s="7"/>
      <c r="B45" s="68" t="s">
        <v>5</v>
      </c>
      <c r="C45" s="69"/>
      <c r="D45" s="70"/>
      <c r="E45" s="69"/>
      <c r="F45" s="71"/>
      <c r="G45" s="63"/>
      <c r="H45" s="68" t="s">
        <v>6</v>
      </c>
      <c r="I45" s="69"/>
      <c r="J45" s="69"/>
      <c r="K45" s="69"/>
      <c r="L45" s="69"/>
      <c r="M45" s="7"/>
      <c r="N45" s="3"/>
    </row>
    <row r="46" spans="1:18" ht="29.25" thickBot="1" x14ac:dyDescent="0.25">
      <c r="A46" s="1"/>
      <c r="B46" s="4" t="s">
        <v>7</v>
      </c>
      <c r="C46" s="4" t="s">
        <v>8</v>
      </c>
      <c r="D46" s="72"/>
      <c r="E46" s="4" t="s">
        <v>9</v>
      </c>
      <c r="F46" s="4" t="s">
        <v>10</v>
      </c>
      <c r="G46" s="63"/>
      <c r="H46" s="4" t="s">
        <v>11</v>
      </c>
      <c r="I46" s="4" t="s">
        <v>12</v>
      </c>
      <c r="J46" s="73"/>
      <c r="K46" s="4" t="s">
        <v>13</v>
      </c>
      <c r="L46" s="4" t="s">
        <v>14</v>
      </c>
      <c r="M46" s="17"/>
      <c r="N46" s="3"/>
    </row>
    <row r="47" spans="1:18" ht="21" thickBot="1" x14ac:dyDescent="0.25">
      <c r="A47" s="11" t="s">
        <v>0</v>
      </c>
      <c r="B47" s="9" t="str">
        <f>B34</f>
        <v>تربية علمية</v>
      </c>
      <c r="C47" s="9" t="str">
        <f>C34</f>
        <v>تربية علمية</v>
      </c>
      <c r="D47" s="63"/>
      <c r="E47" s="9" t="str">
        <f>E34</f>
        <v>تربية علمية</v>
      </c>
      <c r="F47" s="9" t="str">
        <f>F34</f>
        <v>تربية علمية</v>
      </c>
      <c r="G47" s="63"/>
      <c r="H47" s="9" t="str">
        <f>H34</f>
        <v>قراءة معنى النص</v>
      </c>
      <c r="I47" s="9" t="str">
        <f>I34</f>
        <v>تعبير شفوي</v>
      </c>
      <c r="J47" s="63"/>
      <c r="K47" s="9" t="str">
        <f>K34</f>
        <v>تربية بدنية</v>
      </c>
      <c r="L47" s="9" t="str">
        <f>L34</f>
        <v>تربية علمية</v>
      </c>
      <c r="M47" s="17"/>
      <c r="N47" s="3"/>
    </row>
    <row r="48" spans="1:18" ht="21" thickBot="1" x14ac:dyDescent="0.25">
      <c r="A48" s="11" t="s">
        <v>4</v>
      </c>
      <c r="B48" s="9" t="str">
        <f t="shared" ref="B48:C51" si="6">B35</f>
        <v>تربية علمية</v>
      </c>
      <c r="C48" s="9" t="str">
        <f t="shared" si="6"/>
        <v>تربية علمية</v>
      </c>
      <c r="D48" s="63"/>
      <c r="E48" s="9" t="str">
        <f t="shared" ref="E48:F51" si="7">E35</f>
        <v>تربية علمية</v>
      </c>
      <c r="F48" s="9" t="str">
        <f t="shared" si="7"/>
        <v>تربية علمية</v>
      </c>
      <c r="G48" s="63"/>
      <c r="H48" s="9" t="str">
        <f t="shared" ref="H48:I51" si="8">H35</f>
        <v>تربية علمية</v>
      </c>
      <c r="I48" s="9" t="str">
        <f t="shared" si="8"/>
        <v>تربية علمية</v>
      </c>
      <c r="J48" s="63"/>
      <c r="K48" s="9" t="str">
        <f t="shared" ref="K48:L48" si="9">K35</f>
        <v>تربية علمية</v>
      </c>
      <c r="L48" s="9" t="str">
        <f t="shared" si="9"/>
        <v>تربية علمية</v>
      </c>
      <c r="M48" s="17"/>
      <c r="N48" s="3"/>
    </row>
    <row r="49" spans="1:17" ht="21" thickBot="1" x14ac:dyDescent="0.35">
      <c r="A49" s="11" t="s">
        <v>1</v>
      </c>
      <c r="B49" s="9" t="str">
        <f t="shared" si="6"/>
        <v>تربية علمية</v>
      </c>
      <c r="C49" s="9" t="str">
        <f t="shared" si="6"/>
        <v>تربية علمية</v>
      </c>
      <c r="D49" s="63"/>
      <c r="E49" s="9" t="str">
        <f t="shared" si="7"/>
        <v>تربية علمية</v>
      </c>
      <c r="F49" s="9" t="str">
        <f t="shared" si="7"/>
        <v>تربية علمية</v>
      </c>
      <c r="G49" s="63"/>
      <c r="H49" s="9" t="str">
        <f t="shared" si="8"/>
        <v>تربية علمية</v>
      </c>
      <c r="I49" s="9" t="str">
        <f t="shared" si="8"/>
        <v>تربية علمية</v>
      </c>
      <c r="J49" s="63"/>
      <c r="K49" s="14" t="str">
        <f>K36</f>
        <v>تربية علمية</v>
      </c>
      <c r="L49" s="15" t="str">
        <f>L36</f>
        <v>تربية علمية</v>
      </c>
      <c r="M49" s="17"/>
      <c r="N49" s="3"/>
      <c r="Q49" s="18"/>
    </row>
    <row r="50" spans="1:17" ht="21" thickBot="1" x14ac:dyDescent="0.35">
      <c r="A50" s="11" t="s">
        <v>2</v>
      </c>
      <c r="B50" s="9" t="str">
        <f t="shared" si="6"/>
        <v>تربية علمية</v>
      </c>
      <c r="C50" s="9" t="str">
        <f t="shared" si="6"/>
        <v>تربية علمية</v>
      </c>
      <c r="D50" s="63"/>
      <c r="E50" s="9" t="str">
        <f t="shared" si="7"/>
        <v>تربية علمية</v>
      </c>
      <c r="F50" s="9" t="str">
        <f t="shared" si="7"/>
        <v>تربية علمية</v>
      </c>
      <c r="G50" s="63"/>
      <c r="H50" s="9" t="str">
        <f t="shared" si="8"/>
        <v>تربية علمية</v>
      </c>
      <c r="I50" s="9" t="str">
        <f t="shared" si="8"/>
        <v>تربية علمية</v>
      </c>
      <c r="J50" s="63"/>
      <c r="K50" s="9" t="str">
        <f t="shared" ref="K50:L51" si="10">K37</f>
        <v>تربية علمية</v>
      </c>
      <c r="L50" s="9" t="str">
        <f t="shared" si="10"/>
        <v>تربية علمية</v>
      </c>
      <c r="M50" s="17"/>
      <c r="N50" s="3"/>
      <c r="Q50" s="18"/>
    </row>
    <row r="51" spans="1:17" ht="21" thickBot="1" x14ac:dyDescent="0.35">
      <c r="A51" s="11" t="s">
        <v>3</v>
      </c>
      <c r="B51" s="10" t="str">
        <f t="shared" si="6"/>
        <v>تربية علمية</v>
      </c>
      <c r="C51" s="10" t="str">
        <f t="shared" si="6"/>
        <v>تربية علمية</v>
      </c>
      <c r="D51" s="64"/>
      <c r="E51" s="9" t="str">
        <f t="shared" si="7"/>
        <v>تربية علمية</v>
      </c>
      <c r="F51" s="9" t="str">
        <f t="shared" si="7"/>
        <v>تربية علمية</v>
      </c>
      <c r="G51" s="64"/>
      <c r="H51" s="9" t="str">
        <f t="shared" si="8"/>
        <v>تربية علمية</v>
      </c>
      <c r="I51" s="9" t="str">
        <f t="shared" si="8"/>
        <v>تربية علمية</v>
      </c>
      <c r="J51" s="64"/>
      <c r="K51" s="9" t="str">
        <f t="shared" si="10"/>
        <v>تربية علمية</v>
      </c>
      <c r="L51" s="9" t="str">
        <f t="shared" si="10"/>
        <v>تربية علمية</v>
      </c>
      <c r="M51" s="17"/>
      <c r="N51" s="3"/>
      <c r="Q51" s="18"/>
    </row>
    <row r="52" spans="1:17" x14ac:dyDescent="0.3">
      <c r="A52" s="13"/>
      <c r="B52" s="13"/>
      <c r="C52" s="22"/>
      <c r="Q52" s="18"/>
    </row>
    <row r="53" spans="1:17" x14ac:dyDescent="0.3">
      <c r="Q53" s="18"/>
    </row>
    <row r="54" spans="1:17" ht="20.25" customHeight="1" x14ac:dyDescent="0.3">
      <c r="A54" s="62" t="s">
        <v>36</v>
      </c>
      <c r="B54" s="62"/>
      <c r="C54" s="27" t="str">
        <f>C40</f>
        <v>الجلفة</v>
      </c>
      <c r="D54" s="5"/>
      <c r="E54" s="5"/>
      <c r="F54" s="5"/>
      <c r="G54" s="5"/>
      <c r="H54" s="5"/>
      <c r="I54" s="5"/>
      <c r="J54" s="5"/>
      <c r="K54" s="16" t="s">
        <v>54</v>
      </c>
      <c r="L54" s="62" t="str">
        <f>L40</f>
        <v>2014 / 2015</v>
      </c>
      <c r="M54" s="62"/>
      <c r="N54" s="62"/>
      <c r="Q54" s="18"/>
    </row>
    <row r="55" spans="1:17" ht="20.25" customHeight="1" x14ac:dyDescent="0.3">
      <c r="A55" s="61" t="s">
        <v>16</v>
      </c>
      <c r="B55" s="61"/>
      <c r="C55" s="61"/>
      <c r="D55" s="5"/>
      <c r="E55" s="5"/>
      <c r="F55" s="5"/>
      <c r="G55" s="5"/>
      <c r="H55" s="5"/>
      <c r="I55" s="5"/>
      <c r="J55" s="5"/>
      <c r="K55" s="16" t="s">
        <v>55</v>
      </c>
      <c r="L55" s="61" t="str">
        <f>L41</f>
        <v>الرابع</v>
      </c>
      <c r="M55" s="61"/>
      <c r="N55" s="28" t="s">
        <v>35</v>
      </c>
      <c r="Q55" s="18"/>
    </row>
    <row r="56" spans="1:17" ht="20.25" customHeight="1" x14ac:dyDescent="0.3">
      <c r="A56" s="61" t="s">
        <v>15</v>
      </c>
      <c r="B56" s="61"/>
      <c r="C56" s="61"/>
      <c r="D56" s="5"/>
      <c r="E56" s="5"/>
      <c r="F56" s="5"/>
      <c r="G56" s="5"/>
      <c r="H56" s="5"/>
      <c r="I56" s="5"/>
      <c r="J56" s="5"/>
      <c r="K56" s="16" t="s">
        <v>26</v>
      </c>
      <c r="L56" s="61" t="str">
        <f>ورقة2!C20</f>
        <v>الاستاذ</v>
      </c>
      <c r="M56" s="61"/>
      <c r="N56" s="61"/>
      <c r="Q56" s="18"/>
    </row>
    <row r="57" spans="1:17" x14ac:dyDescent="0.3">
      <c r="A57" s="28" t="s">
        <v>53</v>
      </c>
      <c r="B57" s="61" t="str">
        <f>B43</f>
        <v>جعيد عمر</v>
      </c>
      <c r="C57" s="61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Q57" s="18"/>
    </row>
    <row r="58" spans="1:17" ht="21" thickBot="1" x14ac:dyDescent="0.3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Q58" s="18"/>
    </row>
    <row r="59" spans="1:17" ht="21" customHeight="1" thickBot="1" x14ac:dyDescent="0.35">
      <c r="A59" s="7"/>
      <c r="B59" s="68" t="s">
        <v>5</v>
      </c>
      <c r="C59" s="69"/>
      <c r="D59" s="70"/>
      <c r="E59" s="69"/>
      <c r="F59" s="71"/>
      <c r="G59" s="63"/>
      <c r="H59" s="68" t="s">
        <v>6</v>
      </c>
      <c r="I59" s="69"/>
      <c r="J59" s="69"/>
      <c r="K59" s="69"/>
      <c r="L59" s="69"/>
      <c r="M59" s="7"/>
      <c r="N59" s="3"/>
      <c r="Q59" s="18"/>
    </row>
    <row r="60" spans="1:17" ht="29.25" thickBot="1" x14ac:dyDescent="0.35">
      <c r="A60" s="1"/>
      <c r="B60" s="4" t="s">
        <v>7</v>
      </c>
      <c r="C60" s="4" t="s">
        <v>8</v>
      </c>
      <c r="D60" s="72"/>
      <c r="E60" s="4" t="s">
        <v>9</v>
      </c>
      <c r="F60" s="4" t="s">
        <v>10</v>
      </c>
      <c r="G60" s="63"/>
      <c r="H60" s="4" t="s">
        <v>11</v>
      </c>
      <c r="I60" s="4" t="s">
        <v>12</v>
      </c>
      <c r="J60" s="73"/>
      <c r="K60" s="4" t="s">
        <v>13</v>
      </c>
      <c r="L60" s="4" t="s">
        <v>14</v>
      </c>
      <c r="M60" s="17"/>
      <c r="N60" s="3"/>
      <c r="Q60" s="18"/>
    </row>
    <row r="61" spans="1:17" ht="21" thickBot="1" x14ac:dyDescent="0.35">
      <c r="A61" s="11" t="s">
        <v>0</v>
      </c>
      <c r="B61" s="9" t="s">
        <v>19</v>
      </c>
      <c r="C61" s="9" t="s">
        <v>19</v>
      </c>
      <c r="D61" s="63"/>
      <c r="E61" s="9" t="s">
        <v>19</v>
      </c>
      <c r="F61" s="9" t="s">
        <v>19</v>
      </c>
      <c r="G61" s="63"/>
      <c r="H61" s="9" t="s">
        <v>28</v>
      </c>
      <c r="I61" s="9" t="s">
        <v>17</v>
      </c>
      <c r="J61" s="63"/>
      <c r="K61" s="9" t="s">
        <v>21</v>
      </c>
      <c r="L61" s="9" t="s">
        <v>19</v>
      </c>
      <c r="M61" s="17"/>
      <c r="N61" s="3"/>
      <c r="Q61" s="18"/>
    </row>
    <row r="62" spans="1:17" ht="21" thickBot="1" x14ac:dyDescent="0.35">
      <c r="A62" s="11" t="s">
        <v>4</v>
      </c>
      <c r="B62" s="9" t="s">
        <v>19</v>
      </c>
      <c r="C62" s="9" t="s">
        <v>19</v>
      </c>
      <c r="D62" s="63"/>
      <c r="E62" s="9" t="s">
        <v>19</v>
      </c>
      <c r="F62" s="9" t="s">
        <v>19</v>
      </c>
      <c r="G62" s="63"/>
      <c r="H62" s="9" t="s">
        <v>19</v>
      </c>
      <c r="I62" s="9" t="s">
        <v>19</v>
      </c>
      <c r="J62" s="63"/>
      <c r="K62" s="9" t="s">
        <v>19</v>
      </c>
      <c r="L62" s="9" t="s">
        <v>19</v>
      </c>
      <c r="M62" s="17"/>
      <c r="N62" s="3"/>
      <c r="Q62" s="18"/>
    </row>
    <row r="63" spans="1:17" ht="21" thickBot="1" x14ac:dyDescent="0.35">
      <c r="A63" s="11" t="s">
        <v>1</v>
      </c>
      <c r="B63" s="9" t="s">
        <v>19</v>
      </c>
      <c r="C63" s="9" t="s">
        <v>19</v>
      </c>
      <c r="D63" s="63"/>
      <c r="E63" s="9" t="s">
        <v>19</v>
      </c>
      <c r="F63" s="9" t="s">
        <v>19</v>
      </c>
      <c r="G63" s="63"/>
      <c r="H63" s="9" t="s">
        <v>19</v>
      </c>
      <c r="I63" s="9" t="s">
        <v>19</v>
      </c>
      <c r="J63" s="63"/>
      <c r="K63" s="9" t="s">
        <v>19</v>
      </c>
      <c r="L63" s="9" t="s">
        <v>19</v>
      </c>
      <c r="M63" s="17"/>
      <c r="N63" s="3"/>
      <c r="Q63" s="18"/>
    </row>
    <row r="64" spans="1:17" ht="21" thickBot="1" x14ac:dyDescent="0.35">
      <c r="A64" s="11" t="s">
        <v>2</v>
      </c>
      <c r="B64" s="9" t="s">
        <v>19</v>
      </c>
      <c r="C64" s="9" t="s">
        <v>19</v>
      </c>
      <c r="D64" s="63"/>
      <c r="E64" s="9" t="s">
        <v>19</v>
      </c>
      <c r="F64" s="9" t="s">
        <v>19</v>
      </c>
      <c r="G64" s="63"/>
      <c r="H64" s="9" t="s">
        <v>19</v>
      </c>
      <c r="I64" s="9" t="s">
        <v>19</v>
      </c>
      <c r="J64" s="63"/>
      <c r="K64" s="9" t="s">
        <v>19</v>
      </c>
      <c r="L64" s="9" t="s">
        <v>19</v>
      </c>
      <c r="M64" s="17"/>
      <c r="N64" s="3"/>
      <c r="Q64" s="18"/>
    </row>
    <row r="65" spans="1:17" ht="21" thickBot="1" x14ac:dyDescent="0.35">
      <c r="A65" s="11" t="s">
        <v>3</v>
      </c>
      <c r="B65" s="9" t="s">
        <v>19</v>
      </c>
      <c r="C65" s="9" t="s">
        <v>19</v>
      </c>
      <c r="D65" s="64"/>
      <c r="E65" s="9" t="s">
        <v>19</v>
      </c>
      <c r="F65" s="9" t="s">
        <v>19</v>
      </c>
      <c r="G65" s="64"/>
      <c r="H65" s="9" t="s">
        <v>19</v>
      </c>
      <c r="I65" s="9" t="s">
        <v>19</v>
      </c>
      <c r="J65" s="64"/>
      <c r="K65" s="9" t="s">
        <v>19</v>
      </c>
      <c r="L65" s="9" t="s">
        <v>19</v>
      </c>
      <c r="M65" s="17"/>
      <c r="N65" s="3"/>
      <c r="Q65" s="18"/>
    </row>
    <row r="66" spans="1:17" x14ac:dyDescent="0.3">
      <c r="A66" s="8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Q66" s="18"/>
    </row>
    <row r="67" spans="1:17" ht="20.25" customHeight="1" x14ac:dyDescent="0.3">
      <c r="A67" s="62" t="s">
        <v>36</v>
      </c>
      <c r="B67" s="62"/>
      <c r="C67" s="27" t="str">
        <f>C54</f>
        <v>الجلفة</v>
      </c>
      <c r="D67" s="5"/>
      <c r="E67" s="5"/>
      <c r="F67" s="5"/>
      <c r="G67" s="5"/>
      <c r="H67" s="5"/>
      <c r="I67" s="5"/>
      <c r="J67" s="5"/>
      <c r="K67" s="16" t="s">
        <v>54</v>
      </c>
      <c r="L67" s="62" t="str">
        <f>L54</f>
        <v>2014 / 2015</v>
      </c>
      <c r="M67" s="62"/>
      <c r="N67" s="62"/>
      <c r="Q67" s="18"/>
    </row>
    <row r="68" spans="1:17" ht="20.25" customHeight="1" x14ac:dyDescent="0.3">
      <c r="A68" s="61" t="s">
        <v>16</v>
      </c>
      <c r="B68" s="61"/>
      <c r="C68" s="61"/>
      <c r="D68" s="5"/>
      <c r="E68" s="5"/>
      <c r="F68" s="5"/>
      <c r="G68" s="5"/>
      <c r="H68" s="5"/>
      <c r="I68" s="5"/>
      <c r="J68" s="5"/>
      <c r="K68" s="16" t="s">
        <v>55</v>
      </c>
      <c r="L68" s="61" t="str">
        <f>L55</f>
        <v>الرابع</v>
      </c>
      <c r="M68" s="61"/>
      <c r="N68" s="28" t="str">
        <f>N55</f>
        <v>فوج ج</v>
      </c>
      <c r="Q68" s="18"/>
    </row>
    <row r="69" spans="1:17" ht="20.25" customHeight="1" x14ac:dyDescent="0.3">
      <c r="A69" s="61" t="s">
        <v>15</v>
      </c>
      <c r="B69" s="61"/>
      <c r="C69" s="61"/>
      <c r="D69" s="5"/>
      <c r="E69" s="5"/>
      <c r="F69" s="5"/>
      <c r="G69" s="5"/>
      <c r="H69" s="5"/>
      <c r="I69" s="5"/>
      <c r="J69" s="5"/>
      <c r="K69" s="16" t="s">
        <v>26</v>
      </c>
      <c r="L69" s="61" t="str">
        <f>L56</f>
        <v>الاستاذ</v>
      </c>
      <c r="M69" s="61"/>
      <c r="N69" s="61"/>
      <c r="Q69" s="18"/>
    </row>
    <row r="70" spans="1:17" x14ac:dyDescent="0.3">
      <c r="A70" s="28" t="s">
        <v>53</v>
      </c>
      <c r="B70" s="61" t="str">
        <f>B57</f>
        <v>جعيد عمر</v>
      </c>
      <c r="C70" s="61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Q70" s="18"/>
    </row>
    <row r="71" spans="1:17" ht="21" thickBot="1" x14ac:dyDescent="0.3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Q71" s="18"/>
    </row>
    <row r="72" spans="1:17" ht="21" customHeight="1" thickBot="1" x14ac:dyDescent="0.35">
      <c r="A72" s="7"/>
      <c r="B72" s="68" t="s">
        <v>5</v>
      </c>
      <c r="C72" s="69"/>
      <c r="D72" s="70"/>
      <c r="E72" s="69"/>
      <c r="F72" s="71"/>
      <c r="G72" s="63"/>
      <c r="H72" s="68" t="s">
        <v>6</v>
      </c>
      <c r="I72" s="69"/>
      <c r="J72" s="69"/>
      <c r="K72" s="69"/>
      <c r="L72" s="69"/>
      <c r="M72" s="7"/>
      <c r="N72" s="3"/>
      <c r="Q72" s="18"/>
    </row>
    <row r="73" spans="1:17" ht="29.25" thickBot="1" x14ac:dyDescent="0.35">
      <c r="A73" s="1"/>
      <c r="B73" s="4" t="s">
        <v>7</v>
      </c>
      <c r="C73" s="4" t="s">
        <v>8</v>
      </c>
      <c r="D73" s="72"/>
      <c r="E73" s="4" t="s">
        <v>9</v>
      </c>
      <c r="F73" s="4" t="s">
        <v>10</v>
      </c>
      <c r="G73" s="63"/>
      <c r="H73" s="4" t="s">
        <v>11</v>
      </c>
      <c r="I73" s="4" t="s">
        <v>12</v>
      </c>
      <c r="J73" s="73"/>
      <c r="K73" s="4" t="s">
        <v>13</v>
      </c>
      <c r="L73" s="4" t="s">
        <v>14</v>
      </c>
      <c r="M73" s="17"/>
      <c r="N73" s="3"/>
      <c r="Q73" s="18"/>
    </row>
    <row r="74" spans="1:17" ht="21" thickBot="1" x14ac:dyDescent="0.35">
      <c r="A74" s="11" t="s">
        <v>0</v>
      </c>
      <c r="B74" s="9" t="str">
        <f>B61</f>
        <v>تربية علمية</v>
      </c>
      <c r="C74" s="9" t="str">
        <f>C61</f>
        <v>تربية علمية</v>
      </c>
      <c r="D74" s="63"/>
      <c r="E74" s="9" t="str">
        <f>E61</f>
        <v>تربية علمية</v>
      </c>
      <c r="F74" s="9" t="str">
        <f>F61</f>
        <v>تربية علمية</v>
      </c>
      <c r="G74" s="63"/>
      <c r="H74" s="9" t="str">
        <f>H61</f>
        <v>قراءة معنى النص</v>
      </c>
      <c r="I74" s="9" t="str">
        <f>I61</f>
        <v>تعبير شفوي</v>
      </c>
      <c r="J74" s="63"/>
      <c r="K74" s="9" t="str">
        <f>K61</f>
        <v>تربية بدنية</v>
      </c>
      <c r="L74" s="9" t="str">
        <f>L61</f>
        <v>تربية علمية</v>
      </c>
      <c r="M74" s="17"/>
      <c r="N74" s="3"/>
      <c r="Q74" s="18"/>
    </row>
    <row r="75" spans="1:17" ht="21" thickBot="1" x14ac:dyDescent="0.35">
      <c r="A75" s="11" t="s">
        <v>4</v>
      </c>
      <c r="B75" s="9" t="str">
        <f t="shared" ref="B75:C78" si="11">B62</f>
        <v>تربية علمية</v>
      </c>
      <c r="C75" s="9" t="str">
        <f t="shared" si="11"/>
        <v>تربية علمية</v>
      </c>
      <c r="D75" s="63"/>
      <c r="E75" s="9" t="str">
        <f t="shared" ref="E75:F78" si="12">E62</f>
        <v>تربية علمية</v>
      </c>
      <c r="F75" s="9" t="str">
        <f t="shared" si="12"/>
        <v>تربية علمية</v>
      </c>
      <c r="G75" s="63"/>
      <c r="H75" s="9" t="str">
        <f t="shared" ref="H75:I78" si="13">H62</f>
        <v>تربية علمية</v>
      </c>
      <c r="I75" s="9" t="str">
        <f t="shared" si="13"/>
        <v>تربية علمية</v>
      </c>
      <c r="J75" s="63"/>
      <c r="K75" s="9" t="str">
        <f t="shared" ref="K75:L75" si="14">K62</f>
        <v>تربية علمية</v>
      </c>
      <c r="L75" s="9" t="str">
        <f t="shared" si="14"/>
        <v>تربية علمية</v>
      </c>
      <c r="M75" s="17"/>
      <c r="N75" s="3"/>
      <c r="Q75" s="18"/>
    </row>
    <row r="76" spans="1:17" ht="21" thickBot="1" x14ac:dyDescent="0.35">
      <c r="A76" s="11" t="s">
        <v>1</v>
      </c>
      <c r="B76" s="9" t="str">
        <f t="shared" si="11"/>
        <v>تربية علمية</v>
      </c>
      <c r="C76" s="9" t="str">
        <f t="shared" si="11"/>
        <v>تربية علمية</v>
      </c>
      <c r="D76" s="63"/>
      <c r="E76" s="9" t="str">
        <f t="shared" si="12"/>
        <v>تربية علمية</v>
      </c>
      <c r="F76" s="9" t="str">
        <f t="shared" si="12"/>
        <v>تربية علمية</v>
      </c>
      <c r="G76" s="63"/>
      <c r="H76" s="9" t="str">
        <f t="shared" si="13"/>
        <v>تربية علمية</v>
      </c>
      <c r="I76" s="9" t="str">
        <f t="shared" si="13"/>
        <v>تربية علمية</v>
      </c>
      <c r="J76" s="63"/>
      <c r="K76" s="14" t="str">
        <f>K63</f>
        <v>تربية علمية</v>
      </c>
      <c r="L76" s="15" t="str">
        <f>L63</f>
        <v>تربية علمية</v>
      </c>
      <c r="M76" s="17"/>
      <c r="N76" s="3"/>
      <c r="Q76" s="18"/>
    </row>
    <row r="77" spans="1:17" ht="21" thickBot="1" x14ac:dyDescent="0.35">
      <c r="A77" s="11" t="s">
        <v>2</v>
      </c>
      <c r="B77" s="9" t="str">
        <f t="shared" si="11"/>
        <v>تربية علمية</v>
      </c>
      <c r="C77" s="9" t="str">
        <f t="shared" si="11"/>
        <v>تربية علمية</v>
      </c>
      <c r="D77" s="63"/>
      <c r="E77" s="9" t="str">
        <f t="shared" si="12"/>
        <v>تربية علمية</v>
      </c>
      <c r="F77" s="9" t="str">
        <f t="shared" si="12"/>
        <v>تربية علمية</v>
      </c>
      <c r="G77" s="63"/>
      <c r="H77" s="9" t="str">
        <f t="shared" si="13"/>
        <v>تربية علمية</v>
      </c>
      <c r="I77" s="9" t="str">
        <f t="shared" si="13"/>
        <v>تربية علمية</v>
      </c>
      <c r="J77" s="63"/>
      <c r="K77" s="9" t="str">
        <f t="shared" ref="K77:L78" si="15">K64</f>
        <v>تربية علمية</v>
      </c>
      <c r="L77" s="9" t="str">
        <f t="shared" si="15"/>
        <v>تربية علمية</v>
      </c>
      <c r="M77" s="17"/>
      <c r="N77" s="3"/>
      <c r="Q77" s="18"/>
    </row>
    <row r="78" spans="1:17" ht="21" thickBot="1" x14ac:dyDescent="0.35">
      <c r="A78" s="11" t="s">
        <v>3</v>
      </c>
      <c r="B78" s="10" t="str">
        <f t="shared" si="11"/>
        <v>تربية علمية</v>
      </c>
      <c r="C78" s="10" t="str">
        <f t="shared" si="11"/>
        <v>تربية علمية</v>
      </c>
      <c r="D78" s="64"/>
      <c r="E78" s="9" t="str">
        <f t="shared" si="12"/>
        <v>تربية علمية</v>
      </c>
      <c r="F78" s="9" t="str">
        <f t="shared" si="12"/>
        <v>تربية علمية</v>
      </c>
      <c r="G78" s="64"/>
      <c r="H78" s="9" t="str">
        <f t="shared" si="13"/>
        <v>تربية علمية</v>
      </c>
      <c r="I78" s="9" t="str">
        <f t="shared" si="13"/>
        <v>تربية علمية</v>
      </c>
      <c r="J78" s="64"/>
      <c r="K78" s="9" t="str">
        <f t="shared" si="15"/>
        <v>تربية علمية</v>
      </c>
      <c r="L78" s="9" t="str">
        <f t="shared" si="15"/>
        <v>تربية علمية</v>
      </c>
      <c r="M78" s="17"/>
      <c r="N78" s="3"/>
      <c r="Q78" s="18"/>
    </row>
    <row r="79" spans="1:17" x14ac:dyDescent="0.3">
      <c r="A79" s="13"/>
      <c r="B79" s="13"/>
      <c r="C79" s="22"/>
      <c r="Q79" s="18"/>
    </row>
    <row r="80" spans="1:17" x14ac:dyDescent="0.3">
      <c r="Q80" s="18"/>
    </row>
    <row r="81" spans="1:17" x14ac:dyDescent="0.3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Q81" s="18"/>
    </row>
    <row r="82" spans="1:17" x14ac:dyDescent="0.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Q82" s="18"/>
    </row>
    <row r="83" spans="1:17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Q83" s="18"/>
    </row>
    <row r="84" spans="1:17" x14ac:dyDescent="0.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Q84" s="18"/>
    </row>
    <row r="85" spans="1:17" x14ac:dyDescent="0.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Q85" s="18"/>
    </row>
    <row r="86" spans="1:17" x14ac:dyDescent="0.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Q86" s="18"/>
    </row>
    <row r="87" spans="1:17" x14ac:dyDescent="0.3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Q87" s="18"/>
    </row>
    <row r="88" spans="1:17" x14ac:dyDescent="0.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Q88" s="18"/>
    </row>
    <row r="89" spans="1:17" x14ac:dyDescent="0.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Q89" s="18"/>
    </row>
    <row r="90" spans="1:17" x14ac:dyDescent="0.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Q90" s="18"/>
    </row>
    <row r="91" spans="1:17" x14ac:dyDescent="0.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Q91" s="18"/>
    </row>
    <row r="92" spans="1:17" x14ac:dyDescent="0.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Q92" s="18"/>
    </row>
    <row r="93" spans="1:17" x14ac:dyDescent="0.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Q93" s="18"/>
    </row>
    <row r="94" spans="1:17" x14ac:dyDescent="0.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Q94" s="18"/>
    </row>
    <row r="95" spans="1:17" x14ac:dyDescent="0.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Q95" s="18"/>
    </row>
    <row r="96" spans="1:17" x14ac:dyDescent="0.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Q96" s="18"/>
    </row>
    <row r="97" spans="1:17" x14ac:dyDescent="0.3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Q97" s="18"/>
    </row>
    <row r="98" spans="1:17" x14ac:dyDescent="0.3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Q98" s="18"/>
    </row>
    <row r="99" spans="1:17" x14ac:dyDescent="0.3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Q99" s="18"/>
    </row>
    <row r="100" spans="1:17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Q100" s="18"/>
    </row>
    <row r="101" spans="1:17" x14ac:dyDescent="0.3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Q101" s="18"/>
    </row>
    <row r="102" spans="1:17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Q102" s="18"/>
    </row>
    <row r="103" spans="1:17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Q103" s="18"/>
    </row>
    <row r="104" spans="1:17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Q104" s="18"/>
    </row>
    <row r="105" spans="1:17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Q105" s="18"/>
    </row>
    <row r="106" spans="1:17" x14ac:dyDescent="0.3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Q106" s="18"/>
    </row>
    <row r="107" spans="1:17" x14ac:dyDescent="0.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Q107" s="18"/>
    </row>
    <row r="108" spans="1:17" x14ac:dyDescent="0.3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Q108" s="18"/>
    </row>
    <row r="109" spans="1:17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Q109" s="18"/>
    </row>
    <row r="110" spans="1:17" x14ac:dyDescent="0.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Q110" s="18"/>
    </row>
    <row r="111" spans="1:17" x14ac:dyDescent="0.3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Q111" s="18"/>
    </row>
    <row r="112" spans="1:17" x14ac:dyDescent="0.3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Q112" s="18"/>
    </row>
    <row r="113" spans="1:17" x14ac:dyDescent="0.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Q113" s="18"/>
    </row>
    <row r="114" spans="1:17" x14ac:dyDescent="0.3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Q114" s="18"/>
    </row>
    <row r="115" spans="1:17" x14ac:dyDescent="0.3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Q115" s="18"/>
    </row>
    <row r="116" spans="1:17" x14ac:dyDescent="0.3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Q116" s="18"/>
    </row>
    <row r="117" spans="1:17" x14ac:dyDescent="0.3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Q117" s="18"/>
    </row>
    <row r="118" spans="1:17" x14ac:dyDescent="0.3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Q118" s="18"/>
    </row>
    <row r="119" spans="1:17" x14ac:dyDescent="0.3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Q119" s="18"/>
    </row>
    <row r="120" spans="1:17" x14ac:dyDescent="0.3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Q120" s="18"/>
    </row>
    <row r="121" spans="1:17" x14ac:dyDescent="0.3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Q121" s="18"/>
    </row>
    <row r="122" spans="1:17" x14ac:dyDescent="0.3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Q122" s="18"/>
    </row>
    <row r="123" spans="1:17" x14ac:dyDescent="0.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Q123" s="18"/>
    </row>
    <row r="124" spans="1:17" x14ac:dyDescent="0.3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Q124" s="18"/>
    </row>
    <row r="125" spans="1:17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Q125" s="18"/>
    </row>
    <row r="126" spans="1:17" x14ac:dyDescent="0.3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Q126" s="18"/>
    </row>
    <row r="127" spans="1:17" x14ac:dyDescent="0.3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Q127" s="18"/>
    </row>
    <row r="128" spans="1:17" x14ac:dyDescent="0.3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Q128" s="18"/>
    </row>
    <row r="129" spans="1:17" x14ac:dyDescent="0.3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Q129" s="18"/>
    </row>
    <row r="130" spans="1:17" x14ac:dyDescent="0.3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Q130" s="18"/>
    </row>
    <row r="131" spans="1:17" x14ac:dyDescent="0.3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Q131" s="18"/>
    </row>
    <row r="132" spans="1:17" x14ac:dyDescent="0.3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Q132" s="18"/>
    </row>
    <row r="133" spans="1:17" x14ac:dyDescent="0.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Q133" s="18"/>
    </row>
    <row r="134" spans="1:17" x14ac:dyDescent="0.3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Q134" s="18"/>
    </row>
    <row r="135" spans="1:17" x14ac:dyDescent="0.3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Q135" s="18"/>
    </row>
    <row r="136" spans="1:17" x14ac:dyDescent="0.3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Q136" s="18"/>
    </row>
    <row r="137" spans="1:17" x14ac:dyDescent="0.3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Q137" s="18"/>
    </row>
    <row r="138" spans="1:17" x14ac:dyDescent="0.3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Q138" s="18"/>
    </row>
    <row r="139" spans="1:17" x14ac:dyDescent="0.3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Q139" s="18"/>
    </row>
    <row r="140" spans="1:17" x14ac:dyDescent="0.3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Q140" s="18"/>
    </row>
    <row r="141" spans="1:17" x14ac:dyDescent="0.3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Q141" s="18"/>
    </row>
    <row r="142" spans="1:17" x14ac:dyDescent="0.3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Q142" s="18"/>
    </row>
    <row r="143" spans="1:17" x14ac:dyDescent="0.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Q143" s="18"/>
    </row>
    <row r="144" spans="1:17" x14ac:dyDescent="0.3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Q144" s="18"/>
    </row>
    <row r="145" spans="1:17" x14ac:dyDescent="0.3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Q145" s="18"/>
    </row>
    <row r="146" spans="1:17" x14ac:dyDescent="0.3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Q146" s="18"/>
    </row>
    <row r="147" spans="1:17" x14ac:dyDescent="0.3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Q147" s="18"/>
    </row>
    <row r="148" spans="1:17" x14ac:dyDescent="0.3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Q148" s="18"/>
    </row>
    <row r="149" spans="1:17" x14ac:dyDescent="0.3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Q149" s="18"/>
    </row>
    <row r="150" spans="1:17" x14ac:dyDescent="0.3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Q150" s="18"/>
    </row>
    <row r="151" spans="1:17" x14ac:dyDescent="0.3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Q151" s="18"/>
    </row>
    <row r="152" spans="1:17" x14ac:dyDescent="0.3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Q152" s="18"/>
    </row>
    <row r="153" spans="1:17" x14ac:dyDescent="0.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Q153" s="18"/>
    </row>
    <row r="154" spans="1:17" x14ac:dyDescent="0.3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Q154" s="18"/>
    </row>
    <row r="155" spans="1:17" x14ac:dyDescent="0.3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Q155" s="18"/>
    </row>
    <row r="156" spans="1:17" x14ac:dyDescent="0.3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Q156" s="18"/>
    </row>
    <row r="157" spans="1:17" x14ac:dyDescent="0.3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Q157" s="18"/>
    </row>
    <row r="158" spans="1:17" x14ac:dyDescent="0.3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Q158" s="18"/>
    </row>
    <row r="159" spans="1:17" x14ac:dyDescent="0.3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Q159" s="18"/>
    </row>
    <row r="160" spans="1:17" x14ac:dyDescent="0.3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Q160" s="18"/>
    </row>
    <row r="161" spans="1:17" x14ac:dyDescent="0.3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Q161" s="18"/>
    </row>
    <row r="162" spans="1:17" x14ac:dyDescent="0.3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Q162" s="18"/>
    </row>
    <row r="163" spans="1:17" x14ac:dyDescent="0.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Q163" s="18"/>
    </row>
    <row r="164" spans="1:17" x14ac:dyDescent="0.3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Q164" s="18"/>
    </row>
    <row r="165" spans="1:17" x14ac:dyDescent="0.3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Q165" s="18"/>
    </row>
    <row r="166" spans="1:17" x14ac:dyDescent="0.3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Q166" s="18"/>
    </row>
    <row r="167" spans="1:17" x14ac:dyDescent="0.3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Q167" s="18"/>
    </row>
    <row r="168" spans="1:17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Q168" s="18"/>
    </row>
    <row r="169" spans="1:17" x14ac:dyDescent="0.3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Q169" s="18"/>
    </row>
    <row r="170" spans="1:17" x14ac:dyDescent="0.3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Q170" s="18"/>
    </row>
    <row r="171" spans="1:17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Q171" s="18"/>
    </row>
    <row r="172" spans="1:17" x14ac:dyDescent="0.3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Q172" s="18"/>
    </row>
    <row r="173" spans="1:17" x14ac:dyDescent="0.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Q173" s="18"/>
    </row>
    <row r="174" spans="1:17" x14ac:dyDescent="0.3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Q174" s="18"/>
    </row>
    <row r="175" spans="1:17" x14ac:dyDescent="0.3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Q175" s="18"/>
    </row>
    <row r="176" spans="1:17" x14ac:dyDescent="0.3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Q176" s="18"/>
    </row>
    <row r="177" spans="1:17" x14ac:dyDescent="0.3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Q177" s="18"/>
    </row>
    <row r="178" spans="1:17" x14ac:dyDescent="0.3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Q178" s="18"/>
    </row>
    <row r="179" spans="1:17" x14ac:dyDescent="0.3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Q179" s="18"/>
    </row>
    <row r="180" spans="1:17" x14ac:dyDescent="0.3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Q180" s="18"/>
    </row>
    <row r="181" spans="1:17" x14ac:dyDescent="0.3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Q181" s="18"/>
    </row>
    <row r="182" spans="1:17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Q182" s="18"/>
    </row>
    <row r="183" spans="1:17" x14ac:dyDescent="0.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Q183" s="18"/>
    </row>
    <row r="184" spans="1:17" x14ac:dyDescent="0.3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Q184" s="18"/>
    </row>
    <row r="185" spans="1:17" x14ac:dyDescent="0.3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Q185" s="18"/>
    </row>
    <row r="186" spans="1:17" x14ac:dyDescent="0.3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Q186" s="18"/>
    </row>
    <row r="187" spans="1:17" x14ac:dyDescent="0.3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Q187" s="18"/>
    </row>
    <row r="188" spans="1:17" x14ac:dyDescent="0.3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Q188" s="18"/>
    </row>
    <row r="189" spans="1:17" x14ac:dyDescent="0.3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Q189" s="18"/>
    </row>
    <row r="190" spans="1:17" x14ac:dyDescent="0.3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Q190" s="18"/>
    </row>
    <row r="191" spans="1:17" x14ac:dyDescent="0.3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Q191" s="18"/>
    </row>
    <row r="192" spans="1:17" x14ac:dyDescent="0.3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Q192" s="18"/>
    </row>
    <row r="193" spans="1:17" x14ac:dyDescent="0.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Q193" s="18"/>
    </row>
    <row r="194" spans="1:17" x14ac:dyDescent="0.3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Q194" s="18"/>
    </row>
    <row r="195" spans="1:17" x14ac:dyDescent="0.3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Q195" s="18"/>
    </row>
    <row r="196" spans="1:17" x14ac:dyDescent="0.3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Q196" s="18"/>
    </row>
    <row r="197" spans="1:17" x14ac:dyDescent="0.3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Q197" s="18"/>
    </row>
    <row r="198" spans="1:17" x14ac:dyDescent="0.3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Q198" s="18"/>
    </row>
    <row r="199" spans="1:17" x14ac:dyDescent="0.3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Q199" s="18"/>
    </row>
    <row r="200" spans="1:17" x14ac:dyDescent="0.3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Q200" s="18"/>
    </row>
    <row r="201" spans="1:17" x14ac:dyDescent="0.3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Q201" s="18"/>
    </row>
    <row r="202" spans="1:17" x14ac:dyDescent="0.3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Q202" s="18"/>
    </row>
    <row r="203" spans="1:17" x14ac:dyDescent="0.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Q203" s="18"/>
    </row>
    <row r="204" spans="1:17" x14ac:dyDescent="0.3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Q204" s="18"/>
    </row>
    <row r="205" spans="1:17" x14ac:dyDescent="0.3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Q205" s="18"/>
    </row>
    <row r="206" spans="1:17" x14ac:dyDescent="0.3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Q206" s="18"/>
    </row>
    <row r="207" spans="1:17" x14ac:dyDescent="0.3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Q207" s="18"/>
    </row>
    <row r="208" spans="1:17" x14ac:dyDescent="0.3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Q208" s="18"/>
    </row>
    <row r="209" spans="1:17" x14ac:dyDescent="0.3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Q209" s="18"/>
    </row>
    <row r="210" spans="1:17" x14ac:dyDescent="0.3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Q210" s="18"/>
    </row>
    <row r="211" spans="1:17" x14ac:dyDescent="0.3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Q211" s="18"/>
    </row>
    <row r="212" spans="1:17" x14ac:dyDescent="0.3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Q212" s="18"/>
    </row>
    <row r="213" spans="1:17" x14ac:dyDescent="0.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Q213" s="18"/>
    </row>
    <row r="214" spans="1:17" x14ac:dyDescent="0.3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Q214" s="18"/>
    </row>
    <row r="215" spans="1:17" x14ac:dyDescent="0.3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Q215" s="18"/>
    </row>
    <row r="216" spans="1:17" x14ac:dyDescent="0.3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Q216" s="18"/>
    </row>
    <row r="217" spans="1:17" x14ac:dyDescent="0.3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Q217" s="18"/>
    </row>
    <row r="218" spans="1:17" x14ac:dyDescent="0.3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Q218" s="18"/>
    </row>
    <row r="219" spans="1:17" x14ac:dyDescent="0.3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Q219" s="18"/>
    </row>
    <row r="220" spans="1:17" x14ac:dyDescent="0.3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Q220" s="18"/>
    </row>
    <row r="221" spans="1:17" x14ac:dyDescent="0.3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Q221" s="18"/>
    </row>
    <row r="222" spans="1:17" x14ac:dyDescent="0.3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Q222" s="18"/>
    </row>
    <row r="223" spans="1:17" x14ac:dyDescent="0.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Q223" s="18"/>
    </row>
    <row r="224" spans="1:17" x14ac:dyDescent="0.3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Q224" s="18"/>
    </row>
    <row r="225" spans="1:17" x14ac:dyDescent="0.3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Q225" s="18"/>
    </row>
    <row r="226" spans="1:17" x14ac:dyDescent="0.3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Q226" s="18"/>
    </row>
    <row r="227" spans="1:17" x14ac:dyDescent="0.3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Q227" s="18"/>
    </row>
    <row r="228" spans="1:17" x14ac:dyDescent="0.3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Q228" s="18"/>
    </row>
    <row r="229" spans="1:17" x14ac:dyDescent="0.3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Q229" s="18"/>
    </row>
    <row r="230" spans="1:17" x14ac:dyDescent="0.3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Q230" s="18"/>
    </row>
    <row r="231" spans="1:17" x14ac:dyDescent="0.3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Q231" s="18"/>
    </row>
    <row r="232" spans="1:17" x14ac:dyDescent="0.3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Q232" s="18"/>
    </row>
    <row r="233" spans="1:17" x14ac:dyDescent="0.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Q233" s="18"/>
    </row>
    <row r="234" spans="1:17" x14ac:dyDescent="0.3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Q234" s="18"/>
    </row>
    <row r="235" spans="1:17" x14ac:dyDescent="0.3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Q235" s="18"/>
    </row>
    <row r="236" spans="1:17" x14ac:dyDescent="0.3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Q236" s="18"/>
    </row>
    <row r="237" spans="1:17" x14ac:dyDescent="0.3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Q237" s="18"/>
    </row>
    <row r="238" spans="1:17" x14ac:dyDescent="0.3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Q238" s="18"/>
    </row>
    <row r="239" spans="1:17" x14ac:dyDescent="0.3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Q239" s="18"/>
    </row>
    <row r="240" spans="1:17" x14ac:dyDescent="0.3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Q240" s="18"/>
    </row>
    <row r="241" spans="1:17" x14ac:dyDescent="0.3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Q241" s="18"/>
    </row>
    <row r="242" spans="1:17" x14ac:dyDescent="0.3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Q242" s="18"/>
    </row>
    <row r="243" spans="1:17" x14ac:dyDescent="0.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Q243" s="18"/>
    </row>
    <row r="244" spans="1:17" x14ac:dyDescent="0.3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Q244" s="18"/>
    </row>
    <row r="245" spans="1:17" x14ac:dyDescent="0.3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Q245" s="18"/>
    </row>
    <row r="246" spans="1:17" x14ac:dyDescent="0.3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Q246" s="18"/>
    </row>
    <row r="247" spans="1:17" x14ac:dyDescent="0.3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Q247" s="18"/>
    </row>
    <row r="248" spans="1:17" x14ac:dyDescent="0.3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Q248" s="18"/>
    </row>
    <row r="249" spans="1:17" x14ac:dyDescent="0.3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Q249" s="18"/>
    </row>
    <row r="250" spans="1:17" x14ac:dyDescent="0.3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Q250" s="18"/>
    </row>
    <row r="251" spans="1:17" x14ac:dyDescent="0.3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Q251" s="18"/>
    </row>
    <row r="252" spans="1:17" x14ac:dyDescent="0.3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Q252" s="18"/>
    </row>
    <row r="253" spans="1:17" x14ac:dyDescent="0.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Q253" s="18"/>
    </row>
    <row r="254" spans="1:17" x14ac:dyDescent="0.3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Q254" s="18"/>
    </row>
    <row r="255" spans="1:17" x14ac:dyDescent="0.3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Q255" s="18"/>
    </row>
    <row r="256" spans="1:17" x14ac:dyDescent="0.3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Q256" s="18"/>
    </row>
    <row r="257" spans="1:17" x14ac:dyDescent="0.3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Q257" s="18"/>
    </row>
    <row r="258" spans="1:17" x14ac:dyDescent="0.3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Q258" s="18"/>
    </row>
    <row r="259" spans="1:17" x14ac:dyDescent="0.3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Q259" s="18"/>
    </row>
    <row r="260" spans="1:17" x14ac:dyDescent="0.3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Q260" s="18"/>
    </row>
    <row r="261" spans="1:17" x14ac:dyDescent="0.3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Q261" s="18"/>
    </row>
    <row r="262" spans="1:17" x14ac:dyDescent="0.3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Q262" s="18"/>
    </row>
    <row r="263" spans="1:17" x14ac:dyDescent="0.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Q263" s="18"/>
    </row>
    <row r="264" spans="1:17" x14ac:dyDescent="0.3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Q264" s="18"/>
    </row>
    <row r="265" spans="1:17" x14ac:dyDescent="0.3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Q265" s="18"/>
    </row>
    <row r="266" spans="1:17" x14ac:dyDescent="0.3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Q266" s="18"/>
    </row>
    <row r="267" spans="1:17" x14ac:dyDescent="0.3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Q267" s="18"/>
    </row>
    <row r="268" spans="1:17" x14ac:dyDescent="0.3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Q268" s="18"/>
    </row>
    <row r="269" spans="1:17" x14ac:dyDescent="0.3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Q269" s="18"/>
    </row>
    <row r="270" spans="1:17" x14ac:dyDescent="0.3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Q270" s="18"/>
    </row>
    <row r="271" spans="1:17" x14ac:dyDescent="0.3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Q271" s="18"/>
    </row>
    <row r="272" spans="1:17" x14ac:dyDescent="0.3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Q272" s="18"/>
    </row>
    <row r="273" spans="1:17" x14ac:dyDescent="0.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Q273" s="18"/>
    </row>
    <row r="274" spans="1:17" x14ac:dyDescent="0.3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Q274" s="18"/>
    </row>
    <row r="275" spans="1:17" x14ac:dyDescent="0.3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Q275" s="18"/>
    </row>
    <row r="276" spans="1:17" x14ac:dyDescent="0.3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Q276" s="18"/>
    </row>
    <row r="277" spans="1:17" x14ac:dyDescent="0.3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Q277" s="18"/>
    </row>
    <row r="278" spans="1:17" x14ac:dyDescent="0.3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Q278" s="18"/>
    </row>
    <row r="279" spans="1:17" x14ac:dyDescent="0.3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Q279" s="18"/>
    </row>
    <row r="280" spans="1:17" x14ac:dyDescent="0.3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Q280" s="18"/>
    </row>
    <row r="281" spans="1:17" x14ac:dyDescent="0.3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Q281" s="18"/>
    </row>
    <row r="282" spans="1:17" x14ac:dyDescent="0.3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Q282" s="18"/>
    </row>
    <row r="283" spans="1:17" x14ac:dyDescent="0.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Q283" s="18"/>
    </row>
    <row r="284" spans="1:17" x14ac:dyDescent="0.3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Q284" s="18"/>
    </row>
    <row r="285" spans="1:17" x14ac:dyDescent="0.3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Q285" s="18"/>
    </row>
    <row r="286" spans="1:17" x14ac:dyDescent="0.3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Q286" s="18"/>
    </row>
    <row r="287" spans="1:17" x14ac:dyDescent="0.3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Q287" s="18"/>
    </row>
    <row r="288" spans="1:17" x14ac:dyDescent="0.3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Q288" s="18"/>
    </row>
    <row r="289" spans="1:17" x14ac:dyDescent="0.3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Q289" s="18"/>
    </row>
    <row r="290" spans="1:17" x14ac:dyDescent="0.3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Q290" s="18"/>
    </row>
    <row r="291" spans="1:17" x14ac:dyDescent="0.3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Q291" s="18"/>
    </row>
    <row r="292" spans="1:17" x14ac:dyDescent="0.3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Q292" s="18"/>
    </row>
    <row r="293" spans="1:17" x14ac:dyDescent="0.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Q293" s="18"/>
    </row>
    <row r="294" spans="1:17" x14ac:dyDescent="0.3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Q294" s="18"/>
    </row>
    <row r="295" spans="1:17" x14ac:dyDescent="0.3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Q295" s="18"/>
    </row>
    <row r="296" spans="1:17" x14ac:dyDescent="0.3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Q296" s="18"/>
    </row>
    <row r="297" spans="1:17" x14ac:dyDescent="0.3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Q297" s="18"/>
    </row>
    <row r="298" spans="1:17" x14ac:dyDescent="0.3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Q298" s="18"/>
    </row>
    <row r="299" spans="1:17" x14ac:dyDescent="0.3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Q299" s="18"/>
    </row>
    <row r="300" spans="1:17" x14ac:dyDescent="0.3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Q300" s="18"/>
    </row>
    <row r="301" spans="1:17" x14ac:dyDescent="0.3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Q301" s="18"/>
    </row>
    <row r="302" spans="1:17" x14ac:dyDescent="0.3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Q302" s="18"/>
    </row>
    <row r="303" spans="1:17" x14ac:dyDescent="0.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Q303" s="18"/>
    </row>
    <row r="304" spans="1:17" x14ac:dyDescent="0.3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Q304" s="18"/>
    </row>
    <row r="305" spans="1:17" x14ac:dyDescent="0.3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Q305" s="18"/>
    </row>
    <row r="306" spans="1:17" x14ac:dyDescent="0.3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Q306" s="18"/>
    </row>
    <row r="307" spans="1:17" x14ac:dyDescent="0.3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Q307" s="18"/>
    </row>
    <row r="308" spans="1:17" x14ac:dyDescent="0.3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Q308" s="18"/>
    </row>
    <row r="309" spans="1:17" x14ac:dyDescent="0.3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Q309" s="18"/>
    </row>
    <row r="310" spans="1:17" x14ac:dyDescent="0.3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Q310" s="18"/>
    </row>
    <row r="311" spans="1:17" x14ac:dyDescent="0.3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Q311" s="18"/>
    </row>
    <row r="312" spans="1:17" x14ac:dyDescent="0.3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Q312" s="18"/>
    </row>
    <row r="313" spans="1:17" x14ac:dyDescent="0.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Q313" s="18"/>
    </row>
    <row r="314" spans="1:17" x14ac:dyDescent="0.3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Q314" s="18"/>
    </row>
    <row r="315" spans="1:17" x14ac:dyDescent="0.3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Q315" s="18"/>
    </row>
    <row r="316" spans="1:17" x14ac:dyDescent="0.3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Q316" s="18"/>
    </row>
    <row r="317" spans="1:17" x14ac:dyDescent="0.3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Q317" s="18"/>
    </row>
    <row r="318" spans="1:17" x14ac:dyDescent="0.3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Q318" s="18"/>
    </row>
    <row r="319" spans="1:17" x14ac:dyDescent="0.3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Q319" s="18"/>
    </row>
    <row r="320" spans="1:17" x14ac:dyDescent="0.3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Q320" s="18"/>
    </row>
    <row r="321" spans="1:17" x14ac:dyDescent="0.3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Q321" s="18"/>
    </row>
    <row r="322" spans="1:17" x14ac:dyDescent="0.3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Q322" s="18"/>
    </row>
    <row r="323" spans="1:17" x14ac:dyDescent="0.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Q323" s="18"/>
    </row>
    <row r="324" spans="1:17" x14ac:dyDescent="0.3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Q324" s="18"/>
    </row>
    <row r="325" spans="1:17" x14ac:dyDescent="0.3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Q325" s="18"/>
    </row>
    <row r="326" spans="1:17" x14ac:dyDescent="0.3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Q326" s="18"/>
    </row>
    <row r="327" spans="1:17" x14ac:dyDescent="0.3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Q327" s="18"/>
    </row>
    <row r="328" spans="1:17" x14ac:dyDescent="0.3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Q328" s="18"/>
    </row>
    <row r="329" spans="1:17" x14ac:dyDescent="0.3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Q329" s="18"/>
    </row>
    <row r="330" spans="1:17" x14ac:dyDescent="0.3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Q330" s="18"/>
    </row>
    <row r="331" spans="1:17" x14ac:dyDescent="0.3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Q331" s="18"/>
    </row>
    <row r="332" spans="1:17" x14ac:dyDescent="0.3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Q332" s="18"/>
    </row>
    <row r="333" spans="1:17" x14ac:dyDescent="0.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Q333" s="18"/>
    </row>
    <row r="334" spans="1:17" x14ac:dyDescent="0.3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Q334" s="18"/>
    </row>
    <row r="335" spans="1:17" x14ac:dyDescent="0.3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Q335" s="18"/>
    </row>
    <row r="336" spans="1:17" x14ac:dyDescent="0.3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Q336" s="18"/>
    </row>
    <row r="337" spans="1:17" x14ac:dyDescent="0.3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Q337" s="18"/>
    </row>
    <row r="338" spans="1:17" x14ac:dyDescent="0.3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Q338" s="18"/>
    </row>
    <row r="339" spans="1:17" x14ac:dyDescent="0.3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Q339" s="18"/>
    </row>
    <row r="340" spans="1:17" x14ac:dyDescent="0.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Q340" s="18"/>
    </row>
    <row r="341" spans="1:17" x14ac:dyDescent="0.3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Q341" s="18"/>
    </row>
    <row r="342" spans="1:17" x14ac:dyDescent="0.3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Q342" s="18"/>
    </row>
    <row r="343" spans="1:17" x14ac:dyDescent="0.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Q343" s="18"/>
    </row>
    <row r="344" spans="1:17" x14ac:dyDescent="0.3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Q344" s="18"/>
    </row>
    <row r="345" spans="1:17" x14ac:dyDescent="0.3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Q345" s="18"/>
    </row>
    <row r="346" spans="1:17" x14ac:dyDescent="0.3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Q346" s="18"/>
    </row>
    <row r="347" spans="1:17" x14ac:dyDescent="0.3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Q347" s="18"/>
    </row>
    <row r="348" spans="1:17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Q348" s="18"/>
    </row>
    <row r="349" spans="1:17" x14ac:dyDescent="0.3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Q349" s="18"/>
    </row>
    <row r="350" spans="1:17" x14ac:dyDescent="0.3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Q350" s="18"/>
    </row>
    <row r="351" spans="1:17" x14ac:dyDescent="0.3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Q351" s="18"/>
    </row>
    <row r="352" spans="1:17" x14ac:dyDescent="0.3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Q352" s="18"/>
    </row>
    <row r="353" spans="1:17" x14ac:dyDescent="0.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Q353" s="18"/>
    </row>
    <row r="354" spans="1:17" x14ac:dyDescent="0.3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Q354" s="18"/>
    </row>
    <row r="355" spans="1:17" x14ac:dyDescent="0.3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Q355" s="18"/>
    </row>
    <row r="356" spans="1:17" x14ac:dyDescent="0.3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Q356" s="18"/>
    </row>
    <row r="357" spans="1:17" x14ac:dyDescent="0.3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Q357" s="18"/>
    </row>
    <row r="358" spans="1:17" x14ac:dyDescent="0.3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Q358" s="18"/>
    </row>
    <row r="359" spans="1:17" x14ac:dyDescent="0.3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Q359" s="18"/>
    </row>
    <row r="360" spans="1:17" x14ac:dyDescent="0.3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Q360" s="18"/>
    </row>
    <row r="361" spans="1:17" x14ac:dyDescent="0.3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Q361" s="18"/>
    </row>
    <row r="362" spans="1:17" x14ac:dyDescent="0.3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Q362" s="18"/>
    </row>
    <row r="363" spans="1:17" x14ac:dyDescent="0.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Q363" s="18"/>
    </row>
    <row r="364" spans="1:17" x14ac:dyDescent="0.3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Q364" s="18"/>
    </row>
    <row r="365" spans="1:17" x14ac:dyDescent="0.3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Q365" s="18"/>
    </row>
    <row r="366" spans="1:17" x14ac:dyDescent="0.3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Q366" s="18"/>
    </row>
    <row r="367" spans="1:17" x14ac:dyDescent="0.3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Q367" s="18"/>
    </row>
    <row r="368" spans="1:17" x14ac:dyDescent="0.3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Q368" s="18"/>
    </row>
    <row r="369" spans="1:17" x14ac:dyDescent="0.3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Q369" s="18"/>
    </row>
    <row r="370" spans="1:17" x14ac:dyDescent="0.3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Q370" s="18"/>
    </row>
    <row r="371" spans="1:17" x14ac:dyDescent="0.3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Q371" s="18"/>
    </row>
    <row r="372" spans="1:17" x14ac:dyDescent="0.3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Q372" s="18"/>
    </row>
    <row r="373" spans="1:17" x14ac:dyDescent="0.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Q373" s="18"/>
    </row>
    <row r="374" spans="1:17" x14ac:dyDescent="0.3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Q374" s="18"/>
    </row>
    <row r="375" spans="1:17" x14ac:dyDescent="0.3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Q375" s="18"/>
    </row>
    <row r="376" spans="1:17" x14ac:dyDescent="0.3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Q376" s="18"/>
    </row>
    <row r="377" spans="1:17" x14ac:dyDescent="0.3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Q377" s="18"/>
    </row>
    <row r="378" spans="1:17" x14ac:dyDescent="0.3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Q378" s="18"/>
    </row>
    <row r="379" spans="1:17" x14ac:dyDescent="0.3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Q379" s="18"/>
    </row>
    <row r="380" spans="1:17" x14ac:dyDescent="0.3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Q380" s="18"/>
    </row>
    <row r="381" spans="1:17" x14ac:dyDescent="0.3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Q381" s="18"/>
    </row>
    <row r="382" spans="1:17" x14ac:dyDescent="0.3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Q382" s="18"/>
    </row>
    <row r="383" spans="1:17" x14ac:dyDescent="0.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Q383" s="18"/>
    </row>
    <row r="384" spans="1:17" x14ac:dyDescent="0.3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Q384" s="18"/>
    </row>
    <row r="385" spans="1:17" x14ac:dyDescent="0.3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Q385" s="18"/>
    </row>
    <row r="386" spans="1:17" x14ac:dyDescent="0.3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Q386" s="18"/>
    </row>
    <row r="387" spans="1:17" x14ac:dyDescent="0.3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Q387" s="18"/>
    </row>
    <row r="388" spans="1:17" x14ac:dyDescent="0.3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Q388" s="18"/>
    </row>
    <row r="389" spans="1:17" x14ac:dyDescent="0.3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Q389" s="18"/>
    </row>
    <row r="390" spans="1:17" x14ac:dyDescent="0.3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Q390" s="18"/>
    </row>
    <row r="391" spans="1:17" x14ac:dyDescent="0.3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Q391" s="18"/>
    </row>
    <row r="392" spans="1:17" x14ac:dyDescent="0.3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Q392" s="18"/>
    </row>
    <row r="393" spans="1:17" x14ac:dyDescent="0.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Q393" s="18"/>
    </row>
    <row r="394" spans="1:17" x14ac:dyDescent="0.3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Q394" s="18"/>
    </row>
    <row r="395" spans="1:17" x14ac:dyDescent="0.3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Q395" s="18"/>
    </row>
    <row r="396" spans="1:17" x14ac:dyDescent="0.3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Q396" s="18"/>
    </row>
    <row r="397" spans="1:17" x14ac:dyDescent="0.3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Q397" s="18"/>
    </row>
    <row r="398" spans="1:17" x14ac:dyDescent="0.3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Q398" s="18"/>
    </row>
    <row r="399" spans="1:17" x14ac:dyDescent="0.3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Q399" s="18"/>
    </row>
    <row r="400" spans="1:17" x14ac:dyDescent="0.3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Q400" s="18"/>
    </row>
    <row r="401" spans="1:17" x14ac:dyDescent="0.3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Q401" s="18"/>
    </row>
    <row r="402" spans="1:17" x14ac:dyDescent="0.3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Q402" s="18"/>
    </row>
    <row r="403" spans="1:17" x14ac:dyDescent="0.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Q403" s="18"/>
    </row>
    <row r="404" spans="1:17" x14ac:dyDescent="0.3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Q404" s="18"/>
    </row>
    <row r="405" spans="1:17" x14ac:dyDescent="0.3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Q405" s="18"/>
    </row>
    <row r="406" spans="1:17" x14ac:dyDescent="0.3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Q406" s="18"/>
    </row>
    <row r="407" spans="1:17" x14ac:dyDescent="0.3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Q407" s="18"/>
    </row>
    <row r="408" spans="1:17" x14ac:dyDescent="0.3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Q408" s="18"/>
    </row>
    <row r="409" spans="1:17" x14ac:dyDescent="0.3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Q409" s="18"/>
    </row>
    <row r="410" spans="1:17" x14ac:dyDescent="0.3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Q410" s="18"/>
    </row>
    <row r="411" spans="1:17" x14ac:dyDescent="0.3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Q411" s="18"/>
    </row>
    <row r="412" spans="1:17" x14ac:dyDescent="0.3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Q412" s="18"/>
    </row>
    <row r="413" spans="1:17" x14ac:dyDescent="0.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Q413" s="18"/>
    </row>
    <row r="414" spans="1:17" x14ac:dyDescent="0.3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Q414" s="18"/>
    </row>
    <row r="415" spans="1:17" x14ac:dyDescent="0.3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Q415" s="18"/>
    </row>
    <row r="416" spans="1:17" x14ac:dyDescent="0.3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Q416" s="18"/>
    </row>
    <row r="417" spans="1:17" x14ac:dyDescent="0.3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Q417" s="18"/>
    </row>
    <row r="418" spans="1:17" x14ac:dyDescent="0.3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Q418" s="18"/>
    </row>
    <row r="419" spans="1:17" x14ac:dyDescent="0.3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Q419" s="18"/>
    </row>
    <row r="420" spans="1:17" x14ac:dyDescent="0.3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Q420" s="18"/>
    </row>
    <row r="421" spans="1:17" x14ac:dyDescent="0.3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Q421" s="18"/>
    </row>
    <row r="422" spans="1:17" x14ac:dyDescent="0.3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Q422" s="18"/>
    </row>
    <row r="423" spans="1:17" x14ac:dyDescent="0.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Q423" s="18"/>
    </row>
    <row r="424" spans="1:17" x14ac:dyDescent="0.3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Q424" s="18"/>
    </row>
    <row r="425" spans="1:17" x14ac:dyDescent="0.3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Q425" s="18"/>
    </row>
    <row r="426" spans="1:17" x14ac:dyDescent="0.3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Q426" s="18"/>
    </row>
    <row r="427" spans="1:17" x14ac:dyDescent="0.3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Q427" s="18"/>
    </row>
    <row r="428" spans="1:17" x14ac:dyDescent="0.3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Q428" s="18"/>
    </row>
    <row r="429" spans="1:17" x14ac:dyDescent="0.3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Q429" s="18"/>
    </row>
    <row r="430" spans="1:17" x14ac:dyDescent="0.3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Q430" s="18"/>
    </row>
    <row r="431" spans="1:17" x14ac:dyDescent="0.3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Q431" s="18"/>
    </row>
    <row r="432" spans="1:17" x14ac:dyDescent="0.3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Q432" s="18"/>
    </row>
    <row r="433" spans="1:17" x14ac:dyDescent="0.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Q433" s="18"/>
    </row>
    <row r="434" spans="1:17" x14ac:dyDescent="0.3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Q434" s="18"/>
    </row>
    <row r="435" spans="1:17" x14ac:dyDescent="0.3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Q435" s="18"/>
    </row>
    <row r="436" spans="1:17" x14ac:dyDescent="0.3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Q436" s="18"/>
    </row>
    <row r="437" spans="1:17" x14ac:dyDescent="0.3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Q437" s="18"/>
    </row>
    <row r="438" spans="1:17" x14ac:dyDescent="0.3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Q438" s="18"/>
    </row>
    <row r="439" spans="1:17" x14ac:dyDescent="0.3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Q439" s="18"/>
    </row>
    <row r="440" spans="1:17" x14ac:dyDescent="0.3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Q440" s="18"/>
    </row>
    <row r="441" spans="1:17" x14ac:dyDescent="0.3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Q441" s="18"/>
    </row>
    <row r="442" spans="1:17" x14ac:dyDescent="0.3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Q442" s="18"/>
    </row>
    <row r="443" spans="1:17" x14ac:dyDescent="0.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Q443" s="18"/>
    </row>
    <row r="444" spans="1:17" x14ac:dyDescent="0.3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Q444" s="18"/>
    </row>
    <row r="445" spans="1:17" x14ac:dyDescent="0.3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Q445" s="18"/>
    </row>
    <row r="446" spans="1:17" x14ac:dyDescent="0.3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Q446" s="18"/>
    </row>
    <row r="447" spans="1:17" x14ac:dyDescent="0.3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Q447" s="18"/>
    </row>
    <row r="448" spans="1:17" x14ac:dyDescent="0.3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Q448" s="18"/>
    </row>
    <row r="449" spans="1:17" x14ac:dyDescent="0.3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Q449" s="18"/>
    </row>
    <row r="450" spans="1:17" x14ac:dyDescent="0.3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Q450" s="18"/>
    </row>
    <row r="451" spans="1:17" x14ac:dyDescent="0.3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Q451" s="18"/>
    </row>
    <row r="452" spans="1:17" x14ac:dyDescent="0.3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Q452" s="18"/>
    </row>
    <row r="453" spans="1:17" x14ac:dyDescent="0.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Q453" s="18"/>
    </row>
    <row r="454" spans="1:17" x14ac:dyDescent="0.3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Q454" s="18"/>
    </row>
    <row r="455" spans="1:17" x14ac:dyDescent="0.3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Q455" s="18"/>
    </row>
    <row r="456" spans="1:17" x14ac:dyDescent="0.3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Q456" s="18"/>
    </row>
    <row r="457" spans="1:17" x14ac:dyDescent="0.3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Q457" s="18"/>
    </row>
    <row r="458" spans="1:17" x14ac:dyDescent="0.3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Q458" s="18"/>
    </row>
    <row r="459" spans="1:17" x14ac:dyDescent="0.3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Q459" s="18"/>
    </row>
    <row r="460" spans="1:17" x14ac:dyDescent="0.3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Q460" s="18"/>
    </row>
    <row r="461" spans="1:17" x14ac:dyDescent="0.3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Q461" s="18"/>
    </row>
    <row r="462" spans="1:17" x14ac:dyDescent="0.3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Q462" s="18"/>
    </row>
    <row r="463" spans="1:17" x14ac:dyDescent="0.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Q463" s="18"/>
    </row>
    <row r="464" spans="1:17" x14ac:dyDescent="0.3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Q464" s="18"/>
    </row>
    <row r="465" spans="1:17" x14ac:dyDescent="0.3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Q465" s="18"/>
    </row>
    <row r="466" spans="1:17" x14ac:dyDescent="0.3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Q466" s="18"/>
    </row>
    <row r="467" spans="1:17" x14ac:dyDescent="0.3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Q467" s="18"/>
    </row>
    <row r="468" spans="1:17" x14ac:dyDescent="0.3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Q468" s="18"/>
    </row>
    <row r="469" spans="1:17" x14ac:dyDescent="0.3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Q469" s="18"/>
    </row>
    <row r="470" spans="1:17" x14ac:dyDescent="0.3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Q470" s="18"/>
    </row>
    <row r="471" spans="1:17" x14ac:dyDescent="0.3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Q471" s="18"/>
    </row>
    <row r="472" spans="1:17" x14ac:dyDescent="0.3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Q472" s="18"/>
    </row>
    <row r="473" spans="1:17" x14ac:dyDescent="0.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Q473" s="18"/>
    </row>
    <row r="474" spans="1:17" x14ac:dyDescent="0.3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Q474" s="18"/>
    </row>
    <row r="475" spans="1:17" x14ac:dyDescent="0.3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Q475" s="18"/>
    </row>
    <row r="476" spans="1:17" x14ac:dyDescent="0.3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Q476" s="18"/>
    </row>
    <row r="477" spans="1:17" x14ac:dyDescent="0.3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Q477" s="18"/>
    </row>
    <row r="478" spans="1:17" x14ac:dyDescent="0.3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Q478" s="18"/>
    </row>
    <row r="479" spans="1:17" x14ac:dyDescent="0.3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Q479" s="18"/>
    </row>
    <row r="480" spans="1:17" x14ac:dyDescent="0.3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Q480" s="18"/>
    </row>
    <row r="481" spans="1:17" x14ac:dyDescent="0.3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Q481" s="18"/>
    </row>
    <row r="482" spans="1:17" x14ac:dyDescent="0.3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Q482" s="18"/>
    </row>
    <row r="483" spans="1:17" x14ac:dyDescent="0.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Q483" s="18"/>
    </row>
    <row r="484" spans="1:17" x14ac:dyDescent="0.3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Q484" s="18"/>
    </row>
    <row r="485" spans="1:17" x14ac:dyDescent="0.3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Q485" s="18"/>
    </row>
    <row r="486" spans="1:17" x14ac:dyDescent="0.3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Q486" s="18"/>
    </row>
    <row r="487" spans="1:17" x14ac:dyDescent="0.3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Q487" s="18"/>
    </row>
    <row r="488" spans="1:17" x14ac:dyDescent="0.3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Q488" s="18"/>
    </row>
    <row r="489" spans="1:17" x14ac:dyDescent="0.3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Q489" s="18"/>
    </row>
    <row r="490" spans="1:17" x14ac:dyDescent="0.3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Q490" s="18"/>
    </row>
    <row r="491" spans="1:17" x14ac:dyDescent="0.3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Q491" s="18"/>
    </row>
    <row r="492" spans="1:17" x14ac:dyDescent="0.3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Q492" s="18"/>
    </row>
    <row r="493" spans="1:17" x14ac:dyDescent="0.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Q493" s="18"/>
    </row>
    <row r="494" spans="1:17" x14ac:dyDescent="0.3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Q494" s="18"/>
    </row>
    <row r="495" spans="1:17" x14ac:dyDescent="0.3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Q495" s="18"/>
    </row>
    <row r="496" spans="1:17" x14ac:dyDescent="0.3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Q496" s="18"/>
    </row>
    <row r="497" spans="1:17" x14ac:dyDescent="0.3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Q497" s="18"/>
    </row>
    <row r="498" spans="1:17" x14ac:dyDescent="0.3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Q498" s="18"/>
    </row>
    <row r="499" spans="1:17" x14ac:dyDescent="0.3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Q499" s="18"/>
    </row>
    <row r="500" spans="1:17" x14ac:dyDescent="0.3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Q500" s="18"/>
    </row>
    <row r="501" spans="1:17" x14ac:dyDescent="0.3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Q501" s="18"/>
    </row>
    <row r="502" spans="1:17" x14ac:dyDescent="0.3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Q502" s="18"/>
    </row>
    <row r="503" spans="1:17" x14ac:dyDescent="0.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Q503" s="18"/>
    </row>
    <row r="504" spans="1:17" x14ac:dyDescent="0.3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Q504" s="18"/>
    </row>
    <row r="505" spans="1:17" x14ac:dyDescent="0.3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Q505" s="18"/>
    </row>
    <row r="506" spans="1:17" x14ac:dyDescent="0.3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Q506" s="18"/>
    </row>
    <row r="507" spans="1:17" x14ac:dyDescent="0.3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Q507" s="18"/>
    </row>
    <row r="508" spans="1:17" x14ac:dyDescent="0.3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Q508" s="18"/>
    </row>
    <row r="509" spans="1:17" x14ac:dyDescent="0.3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Q509" s="18"/>
    </row>
    <row r="510" spans="1:17" x14ac:dyDescent="0.3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Q510" s="18"/>
    </row>
    <row r="511" spans="1:17" x14ac:dyDescent="0.3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Q511" s="18"/>
    </row>
    <row r="512" spans="1:17" x14ac:dyDescent="0.3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Q512" s="18"/>
    </row>
    <row r="513" spans="1:17" x14ac:dyDescent="0.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Q513" s="18"/>
    </row>
    <row r="514" spans="1:17" x14ac:dyDescent="0.3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Q514" s="18"/>
    </row>
    <row r="515" spans="1:17" x14ac:dyDescent="0.3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Q515" s="18"/>
    </row>
    <row r="516" spans="1:17" x14ac:dyDescent="0.3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Q516" s="18"/>
    </row>
    <row r="517" spans="1:17" x14ac:dyDescent="0.3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Q517" s="18"/>
    </row>
    <row r="518" spans="1:17" x14ac:dyDescent="0.3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Q518" s="18"/>
    </row>
    <row r="519" spans="1:17" x14ac:dyDescent="0.3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Q519" s="18"/>
    </row>
    <row r="520" spans="1:17" x14ac:dyDescent="0.3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Q520" s="18"/>
    </row>
    <row r="521" spans="1:17" x14ac:dyDescent="0.3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Q521" s="18"/>
    </row>
    <row r="522" spans="1:17" x14ac:dyDescent="0.3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Q522" s="18"/>
    </row>
    <row r="523" spans="1:17" x14ac:dyDescent="0.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Q523" s="18"/>
    </row>
    <row r="524" spans="1:17" x14ac:dyDescent="0.3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Q524" s="18"/>
    </row>
    <row r="525" spans="1:17" x14ac:dyDescent="0.3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Q525" s="18"/>
    </row>
    <row r="526" spans="1:17" x14ac:dyDescent="0.3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Q526" s="18"/>
    </row>
    <row r="527" spans="1:17" x14ac:dyDescent="0.3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Q527" s="18"/>
    </row>
    <row r="528" spans="1:17" x14ac:dyDescent="0.3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Q528" s="18"/>
    </row>
    <row r="529" spans="1:17" x14ac:dyDescent="0.3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Q529" s="18"/>
    </row>
    <row r="530" spans="1:17" x14ac:dyDescent="0.3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Q530" s="18"/>
    </row>
    <row r="531" spans="1:17" x14ac:dyDescent="0.3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Q531" s="18"/>
    </row>
    <row r="532" spans="1:17" x14ac:dyDescent="0.3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Q532" s="18"/>
    </row>
    <row r="533" spans="1:17" x14ac:dyDescent="0.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Q533" s="18"/>
    </row>
    <row r="534" spans="1:17" x14ac:dyDescent="0.3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Q534" s="18"/>
    </row>
    <row r="535" spans="1:17" x14ac:dyDescent="0.3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Q535" s="18"/>
    </row>
    <row r="536" spans="1:17" x14ac:dyDescent="0.3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Q536" s="18"/>
    </row>
    <row r="537" spans="1:17" x14ac:dyDescent="0.3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Q537" s="18"/>
    </row>
    <row r="538" spans="1:17" x14ac:dyDescent="0.3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Q538" s="18"/>
    </row>
    <row r="539" spans="1:17" x14ac:dyDescent="0.3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Q539" s="18"/>
    </row>
    <row r="540" spans="1:17" x14ac:dyDescent="0.3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Q540" s="18"/>
    </row>
    <row r="541" spans="1:17" x14ac:dyDescent="0.3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Q541" s="18"/>
    </row>
    <row r="542" spans="1:17" x14ac:dyDescent="0.3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Q542" s="18"/>
    </row>
    <row r="543" spans="1:17" x14ac:dyDescent="0.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Q543" s="18"/>
    </row>
    <row r="544" spans="1:17" x14ac:dyDescent="0.3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Q544" s="18"/>
    </row>
    <row r="545" spans="1:17" x14ac:dyDescent="0.3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Q545" s="18"/>
    </row>
    <row r="546" spans="1:17" x14ac:dyDescent="0.3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Q546" s="18"/>
    </row>
    <row r="547" spans="1:17" x14ac:dyDescent="0.3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Q547" s="18"/>
    </row>
    <row r="548" spans="1:17" x14ac:dyDescent="0.3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Q548" s="18"/>
    </row>
    <row r="549" spans="1:17" x14ac:dyDescent="0.3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Q549" s="18"/>
    </row>
    <row r="550" spans="1:17" x14ac:dyDescent="0.3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Q550" s="18"/>
    </row>
    <row r="551" spans="1:17" x14ac:dyDescent="0.3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Q551" s="18"/>
    </row>
    <row r="552" spans="1:17" x14ac:dyDescent="0.3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Q552" s="18"/>
    </row>
    <row r="553" spans="1:17" x14ac:dyDescent="0.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Q553" s="18"/>
    </row>
    <row r="554" spans="1:17" x14ac:dyDescent="0.3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Q554" s="18"/>
    </row>
    <row r="555" spans="1:17" x14ac:dyDescent="0.3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Q555" s="18"/>
    </row>
    <row r="556" spans="1:17" x14ac:dyDescent="0.3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Q556" s="18"/>
    </row>
    <row r="557" spans="1:17" x14ac:dyDescent="0.3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Q557" s="18"/>
    </row>
    <row r="558" spans="1:17" x14ac:dyDescent="0.3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Q558" s="18"/>
    </row>
    <row r="559" spans="1:17" x14ac:dyDescent="0.3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Q559" s="18"/>
    </row>
    <row r="560" spans="1:17" x14ac:dyDescent="0.3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Q560" s="18"/>
    </row>
    <row r="561" spans="1:17" x14ac:dyDescent="0.3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Q561" s="18"/>
    </row>
    <row r="562" spans="1:17" x14ac:dyDescent="0.3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Q562" s="18"/>
    </row>
    <row r="563" spans="1:17" x14ac:dyDescent="0.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Q563" s="18"/>
    </row>
    <row r="564" spans="1:17" x14ac:dyDescent="0.3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Q564" s="18"/>
    </row>
    <row r="565" spans="1:17" x14ac:dyDescent="0.3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Q565" s="18"/>
    </row>
    <row r="566" spans="1:17" x14ac:dyDescent="0.3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Q566" s="18"/>
    </row>
    <row r="567" spans="1:17" x14ac:dyDescent="0.3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Q567" s="18"/>
    </row>
    <row r="568" spans="1:17" x14ac:dyDescent="0.3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Q568" s="18"/>
    </row>
    <row r="569" spans="1:17" x14ac:dyDescent="0.3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Q569" s="18"/>
    </row>
    <row r="570" spans="1:17" x14ac:dyDescent="0.3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Q570" s="18"/>
    </row>
    <row r="571" spans="1:17" x14ac:dyDescent="0.3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Q571" s="18"/>
    </row>
    <row r="572" spans="1:17" x14ac:dyDescent="0.3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Q572" s="18"/>
    </row>
    <row r="573" spans="1:17" x14ac:dyDescent="0.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Q573" s="18"/>
    </row>
    <row r="574" spans="1:17" x14ac:dyDescent="0.3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Q574" s="18"/>
    </row>
    <row r="575" spans="1:17" x14ac:dyDescent="0.3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Q575" s="18"/>
    </row>
    <row r="576" spans="1:17" x14ac:dyDescent="0.3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Q576" s="18"/>
    </row>
    <row r="577" spans="1:17" x14ac:dyDescent="0.3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Q577" s="18"/>
    </row>
    <row r="578" spans="1:17" x14ac:dyDescent="0.3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Q578" s="18"/>
    </row>
    <row r="579" spans="1:17" x14ac:dyDescent="0.3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Q579" s="18"/>
    </row>
    <row r="580" spans="1:17" x14ac:dyDescent="0.3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Q580" s="18"/>
    </row>
    <row r="581" spans="1:17" x14ac:dyDescent="0.3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Q581" s="18"/>
    </row>
    <row r="582" spans="1:17" x14ac:dyDescent="0.3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Q582" s="18"/>
    </row>
    <row r="583" spans="1:17" x14ac:dyDescent="0.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Q583" s="18"/>
    </row>
    <row r="584" spans="1:17" x14ac:dyDescent="0.3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Q584" s="18"/>
    </row>
    <row r="585" spans="1:17" x14ac:dyDescent="0.3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Q585" s="18"/>
    </row>
    <row r="586" spans="1:17" x14ac:dyDescent="0.3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Q586" s="18"/>
    </row>
    <row r="587" spans="1:17" x14ac:dyDescent="0.3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Q587" s="18"/>
    </row>
    <row r="588" spans="1:17" x14ac:dyDescent="0.3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Q588" s="18"/>
    </row>
    <row r="589" spans="1:17" x14ac:dyDescent="0.3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Q589" s="18"/>
    </row>
    <row r="590" spans="1:17" x14ac:dyDescent="0.3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Q590" s="18"/>
    </row>
    <row r="591" spans="1:17" x14ac:dyDescent="0.3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Q591" s="18"/>
    </row>
    <row r="592" spans="1:17" x14ac:dyDescent="0.3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Q592" s="18"/>
    </row>
    <row r="593" spans="1:17" x14ac:dyDescent="0.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Q593" s="18"/>
    </row>
    <row r="594" spans="1:17" x14ac:dyDescent="0.3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Q594" s="18"/>
    </row>
    <row r="595" spans="1:17" x14ac:dyDescent="0.3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Q595" s="18"/>
    </row>
    <row r="596" spans="1:17" x14ac:dyDescent="0.3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Q596" s="18"/>
    </row>
    <row r="597" spans="1:17" x14ac:dyDescent="0.3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Q597" s="18"/>
    </row>
    <row r="598" spans="1:17" x14ac:dyDescent="0.3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Q598" s="18"/>
    </row>
    <row r="599" spans="1:17" x14ac:dyDescent="0.3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Q599" s="18"/>
    </row>
    <row r="600" spans="1:17" x14ac:dyDescent="0.3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Q600" s="18"/>
    </row>
    <row r="601" spans="1:17" x14ac:dyDescent="0.3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Q601" s="18"/>
    </row>
    <row r="602" spans="1:17" x14ac:dyDescent="0.3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Q602" s="18"/>
    </row>
    <row r="603" spans="1:17" x14ac:dyDescent="0.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Q603" s="18"/>
    </row>
    <row r="604" spans="1:17" x14ac:dyDescent="0.3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Q604" s="18"/>
    </row>
    <row r="605" spans="1:17" x14ac:dyDescent="0.3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Q605" s="18"/>
    </row>
    <row r="606" spans="1:17" x14ac:dyDescent="0.3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Q606" s="18"/>
    </row>
    <row r="607" spans="1:17" x14ac:dyDescent="0.3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Q607" s="18"/>
    </row>
    <row r="608" spans="1:17" x14ac:dyDescent="0.3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Q608" s="18"/>
    </row>
    <row r="609" spans="1:17" x14ac:dyDescent="0.3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Q609" s="18"/>
    </row>
    <row r="610" spans="1:17" x14ac:dyDescent="0.3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Q610" s="18"/>
    </row>
    <row r="611" spans="1:17" x14ac:dyDescent="0.3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Q611" s="18"/>
    </row>
    <row r="612" spans="1:17" x14ac:dyDescent="0.3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Q612" s="18"/>
    </row>
    <row r="613" spans="1:17" x14ac:dyDescent="0.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Q613" s="18"/>
    </row>
    <row r="614" spans="1:17" x14ac:dyDescent="0.3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Q614" s="18"/>
    </row>
    <row r="615" spans="1:17" x14ac:dyDescent="0.3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Q615" s="18"/>
    </row>
    <row r="616" spans="1:17" x14ac:dyDescent="0.3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Q616" s="18"/>
    </row>
    <row r="617" spans="1:17" x14ac:dyDescent="0.3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Q617" s="18"/>
    </row>
    <row r="618" spans="1:17" x14ac:dyDescent="0.3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Q618" s="18"/>
    </row>
    <row r="619" spans="1:17" x14ac:dyDescent="0.3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Q619" s="18"/>
    </row>
    <row r="620" spans="1:17" x14ac:dyDescent="0.3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Q620" s="18"/>
    </row>
    <row r="621" spans="1:17" x14ac:dyDescent="0.3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Q621" s="18"/>
    </row>
    <row r="622" spans="1:17" x14ac:dyDescent="0.3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Q622" s="18"/>
    </row>
    <row r="623" spans="1:17" x14ac:dyDescent="0.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Q623" s="18"/>
    </row>
    <row r="624" spans="1:17" x14ac:dyDescent="0.3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Q624" s="18"/>
    </row>
    <row r="625" spans="1:17" x14ac:dyDescent="0.3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Q625" s="18"/>
    </row>
    <row r="626" spans="1:17" x14ac:dyDescent="0.3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Q626" s="18"/>
    </row>
    <row r="627" spans="1:17" x14ac:dyDescent="0.3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Q627" s="18"/>
    </row>
    <row r="628" spans="1:17" x14ac:dyDescent="0.3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Q628" s="18"/>
    </row>
    <row r="629" spans="1:17" x14ac:dyDescent="0.3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Q629" s="18"/>
    </row>
    <row r="630" spans="1:17" x14ac:dyDescent="0.3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Q630" s="18"/>
    </row>
    <row r="631" spans="1:17" x14ac:dyDescent="0.3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Q631" s="18"/>
    </row>
    <row r="632" spans="1:17" x14ac:dyDescent="0.3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Q632" s="18"/>
    </row>
    <row r="633" spans="1:17" x14ac:dyDescent="0.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Q633" s="18"/>
    </row>
    <row r="634" spans="1:17" x14ac:dyDescent="0.3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Q634" s="18"/>
    </row>
    <row r="635" spans="1:17" x14ac:dyDescent="0.3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Q635" s="18"/>
    </row>
  </sheetData>
  <mergeCells count="72">
    <mergeCell ref="B17:C17"/>
    <mergeCell ref="B19:F19"/>
    <mergeCell ref="G19:G25"/>
    <mergeCell ref="H19:L19"/>
    <mergeCell ref="D20:D25"/>
    <mergeCell ref="J20:J25"/>
    <mergeCell ref="B4:C4"/>
    <mergeCell ref="A15:C15"/>
    <mergeCell ref="A16:C16"/>
    <mergeCell ref="L16:N16"/>
    <mergeCell ref="A14:B14"/>
    <mergeCell ref="L14:N14"/>
    <mergeCell ref="L15:M15"/>
    <mergeCell ref="B6:F6"/>
    <mergeCell ref="G6:G12"/>
    <mergeCell ref="H6:L6"/>
    <mergeCell ref="D7:D12"/>
    <mergeCell ref="J7:J12"/>
    <mergeCell ref="A2:C2"/>
    <mergeCell ref="A3:C3"/>
    <mergeCell ref="L3:N3"/>
    <mergeCell ref="A1:B1"/>
    <mergeCell ref="L1:N1"/>
    <mergeCell ref="L2:M2"/>
    <mergeCell ref="B30:C30"/>
    <mergeCell ref="A28:C28"/>
    <mergeCell ref="A29:C29"/>
    <mergeCell ref="L29:N29"/>
    <mergeCell ref="A27:B27"/>
    <mergeCell ref="L27:N27"/>
    <mergeCell ref="L28:M28"/>
    <mergeCell ref="B32:F32"/>
    <mergeCell ref="G32:G38"/>
    <mergeCell ref="H32:L32"/>
    <mergeCell ref="D33:D38"/>
    <mergeCell ref="J33:J38"/>
    <mergeCell ref="B43:C43"/>
    <mergeCell ref="A41:C41"/>
    <mergeCell ref="A42:C42"/>
    <mergeCell ref="L42:N42"/>
    <mergeCell ref="A40:B40"/>
    <mergeCell ref="L40:N40"/>
    <mergeCell ref="L41:M41"/>
    <mergeCell ref="B45:F45"/>
    <mergeCell ref="G45:G51"/>
    <mergeCell ref="H45:L45"/>
    <mergeCell ref="D46:D51"/>
    <mergeCell ref="J46:J51"/>
    <mergeCell ref="B57:C57"/>
    <mergeCell ref="A55:C55"/>
    <mergeCell ref="A56:C56"/>
    <mergeCell ref="L56:N56"/>
    <mergeCell ref="A54:B54"/>
    <mergeCell ref="L54:N54"/>
    <mergeCell ref="L55:M55"/>
    <mergeCell ref="B59:F59"/>
    <mergeCell ref="G59:G65"/>
    <mergeCell ref="H59:L59"/>
    <mergeCell ref="D60:D65"/>
    <mergeCell ref="J60:J65"/>
    <mergeCell ref="B70:C70"/>
    <mergeCell ref="A68:C68"/>
    <mergeCell ref="A69:C69"/>
    <mergeCell ref="L69:N69"/>
    <mergeCell ref="A67:B67"/>
    <mergeCell ref="L67:N67"/>
    <mergeCell ref="L68:M68"/>
    <mergeCell ref="B72:F72"/>
    <mergeCell ref="G72:G78"/>
    <mergeCell ref="H72:L72"/>
    <mergeCell ref="D73:D78"/>
    <mergeCell ref="J73:J78"/>
  </mergeCells>
  <conditionalFormatting sqref="B8:C12 E8:F12 H8:I12">
    <cfRule type="containsText" dxfId="143" priority="71" operator="containsText" text="معالجة فرنسية">
      <formula>NOT(ISERROR(SEARCH("معالجة فرنسية",B8)))</formula>
    </cfRule>
    <cfRule type="containsText" dxfId="142" priority="72" operator="containsText" text="فرنسية">
      <formula>NOT(ISERROR(SEARCH("فرنسية",B8)))</formula>
    </cfRule>
  </conditionalFormatting>
  <conditionalFormatting sqref="B6:L7 B8:J12">
    <cfRule type="containsText" dxfId="141" priority="67" operator="containsText" text="تربية فنية">
      <formula>NOT(ISERROR(SEARCH("تربية فنية",B6)))</formula>
    </cfRule>
    <cfRule type="containsText" dxfId="140" priority="68" operator="containsText" text="تربية بدنية">
      <formula>NOT(ISERROR(SEARCH("تربية بدنية",B6)))</formula>
    </cfRule>
    <cfRule type="containsText" dxfId="139" priority="69" operator="containsText" text="معالجة لغة">
      <formula>NOT(ISERROR(SEARCH("معالجة لغة",B6)))</formula>
    </cfRule>
    <cfRule type="containsText" dxfId="138" priority="70" operator="containsText" text="معالجة رياضيات">
      <formula>NOT(ISERROR(SEARCH("معالجة رياضيات",B6)))</formula>
    </cfRule>
  </conditionalFormatting>
  <conditionalFormatting sqref="B21:C25 E21:F25 H21:I25 K21:L22 K24:L25 K23">
    <cfRule type="containsText" dxfId="137" priority="65" operator="containsText" text="معالجة فرنسية">
      <formula>NOT(ISERROR(SEARCH("معالجة فرنسية",B21)))</formula>
    </cfRule>
    <cfRule type="containsText" dxfId="136" priority="66" operator="containsText" text="فرنسية">
      <formula>NOT(ISERROR(SEARCH("فرنسية",B21)))</formula>
    </cfRule>
  </conditionalFormatting>
  <conditionalFormatting sqref="B19:L22 B24:L25 B23:K23">
    <cfRule type="containsText" dxfId="135" priority="61" operator="containsText" text="تربية فنية">
      <formula>NOT(ISERROR(SEARCH("تربية فنية",B19)))</formula>
    </cfRule>
    <cfRule type="containsText" dxfId="134" priority="62" operator="containsText" text="تربية بدنية">
      <formula>NOT(ISERROR(SEARCH("تربية بدنية",B19)))</formula>
    </cfRule>
    <cfRule type="containsText" dxfId="133" priority="63" operator="containsText" text="معالجة لغة">
      <formula>NOT(ISERROR(SEARCH("معالجة لغة",B19)))</formula>
    </cfRule>
    <cfRule type="containsText" dxfId="132" priority="64" operator="containsText" text="معالجة رياضيات">
      <formula>NOT(ISERROR(SEARCH("معالجة رياضيات",B19)))</formula>
    </cfRule>
  </conditionalFormatting>
  <conditionalFormatting sqref="K8:L9 K11:L12">
    <cfRule type="containsText" dxfId="131" priority="59" operator="containsText" text="معالجة فرنسية">
      <formula>NOT(ISERROR(SEARCH("معالجة فرنسية",K8)))</formula>
    </cfRule>
    <cfRule type="containsText" dxfId="130" priority="60" operator="containsText" text="فرنسية">
      <formula>NOT(ISERROR(SEARCH("فرنسية",K8)))</formula>
    </cfRule>
  </conditionalFormatting>
  <conditionalFormatting sqref="K8:L9 K11:L12">
    <cfRule type="containsText" dxfId="129" priority="55" operator="containsText" text="تربية فنية">
      <formula>NOT(ISERROR(SEARCH("تربية فنية",K8)))</formula>
    </cfRule>
    <cfRule type="containsText" dxfId="128" priority="56" operator="containsText" text="تربية بدنية">
      <formula>NOT(ISERROR(SEARCH("تربية بدنية",K8)))</formula>
    </cfRule>
    <cfRule type="containsText" dxfId="127" priority="57" operator="containsText" text="معالجة لغة">
      <formula>NOT(ISERROR(SEARCH("معالجة لغة",K8)))</formula>
    </cfRule>
    <cfRule type="containsText" dxfId="126" priority="58" operator="containsText" text="معالجة رياضيات">
      <formula>NOT(ISERROR(SEARCH("معالجة رياضيات",K8)))</formula>
    </cfRule>
  </conditionalFormatting>
  <conditionalFormatting sqref="K10:L10">
    <cfRule type="containsText" dxfId="125" priority="53" operator="containsText" text="معالجة فرنسية">
      <formula>NOT(ISERROR(SEARCH("معالجة فرنسية",K10)))</formula>
    </cfRule>
    <cfRule type="containsText" dxfId="124" priority="54" operator="containsText" text="فرنسية">
      <formula>NOT(ISERROR(SEARCH("فرنسية",K10)))</formula>
    </cfRule>
  </conditionalFormatting>
  <conditionalFormatting sqref="K10:L10">
    <cfRule type="containsText" dxfId="123" priority="49" operator="containsText" text="تربية فنية">
      <formula>NOT(ISERROR(SEARCH("تربية فنية",K10)))</formula>
    </cfRule>
    <cfRule type="containsText" dxfId="122" priority="50" operator="containsText" text="تربية بدنية">
      <formula>NOT(ISERROR(SEARCH("تربية بدنية",K10)))</formula>
    </cfRule>
    <cfRule type="containsText" dxfId="121" priority="51" operator="containsText" text="معالجة لغة">
      <formula>NOT(ISERROR(SEARCH("معالجة لغة",K10)))</formula>
    </cfRule>
    <cfRule type="containsText" dxfId="120" priority="52" operator="containsText" text="معالجة رياضيات">
      <formula>NOT(ISERROR(SEARCH("معالجة رياضيات",K10)))</formula>
    </cfRule>
  </conditionalFormatting>
  <conditionalFormatting sqref="B34:C38 E34:F38 H34:I38">
    <cfRule type="containsText" dxfId="119" priority="47" operator="containsText" text="معالجة فرنسية">
      <formula>NOT(ISERROR(SEARCH("معالجة فرنسية",B34)))</formula>
    </cfRule>
    <cfRule type="containsText" dxfId="118" priority="48" operator="containsText" text="فرنسية">
      <formula>NOT(ISERROR(SEARCH("فرنسية",B34)))</formula>
    </cfRule>
  </conditionalFormatting>
  <conditionalFormatting sqref="B32:L33 B34:J38">
    <cfRule type="containsText" dxfId="117" priority="43" operator="containsText" text="تربية فنية">
      <formula>NOT(ISERROR(SEARCH("تربية فنية",B32)))</formula>
    </cfRule>
    <cfRule type="containsText" dxfId="116" priority="44" operator="containsText" text="تربية بدنية">
      <formula>NOT(ISERROR(SEARCH("تربية بدنية",B32)))</formula>
    </cfRule>
    <cfRule type="containsText" dxfId="115" priority="45" operator="containsText" text="معالجة لغة">
      <formula>NOT(ISERROR(SEARCH("معالجة لغة",B32)))</formula>
    </cfRule>
    <cfRule type="containsText" dxfId="114" priority="46" operator="containsText" text="معالجة رياضيات">
      <formula>NOT(ISERROR(SEARCH("معالجة رياضيات",B32)))</formula>
    </cfRule>
  </conditionalFormatting>
  <conditionalFormatting sqref="B47:C51 E47:F51 H47:I51 K47:L48 K50:L51 K49">
    <cfRule type="containsText" dxfId="113" priority="41" operator="containsText" text="معالجة فرنسية">
      <formula>NOT(ISERROR(SEARCH("معالجة فرنسية",B47)))</formula>
    </cfRule>
    <cfRule type="containsText" dxfId="112" priority="42" operator="containsText" text="فرنسية">
      <formula>NOT(ISERROR(SEARCH("فرنسية",B47)))</formula>
    </cfRule>
  </conditionalFormatting>
  <conditionalFormatting sqref="B45:L48 B50:L51 B49:K49">
    <cfRule type="containsText" dxfId="111" priority="37" operator="containsText" text="تربية فنية">
      <formula>NOT(ISERROR(SEARCH("تربية فنية",B45)))</formula>
    </cfRule>
    <cfRule type="containsText" dxfId="110" priority="38" operator="containsText" text="تربية بدنية">
      <formula>NOT(ISERROR(SEARCH("تربية بدنية",B45)))</formula>
    </cfRule>
    <cfRule type="containsText" dxfId="109" priority="39" operator="containsText" text="معالجة لغة">
      <formula>NOT(ISERROR(SEARCH("معالجة لغة",B45)))</formula>
    </cfRule>
    <cfRule type="containsText" dxfId="108" priority="40" operator="containsText" text="معالجة رياضيات">
      <formula>NOT(ISERROR(SEARCH("معالجة رياضيات",B45)))</formula>
    </cfRule>
  </conditionalFormatting>
  <conditionalFormatting sqref="K34:L35 K37:L38">
    <cfRule type="containsText" dxfId="107" priority="35" operator="containsText" text="معالجة فرنسية">
      <formula>NOT(ISERROR(SEARCH("معالجة فرنسية",K34)))</formula>
    </cfRule>
    <cfRule type="containsText" dxfId="106" priority="36" operator="containsText" text="فرنسية">
      <formula>NOT(ISERROR(SEARCH("فرنسية",K34)))</formula>
    </cfRule>
  </conditionalFormatting>
  <conditionalFormatting sqref="K34:L35 K37:L38">
    <cfRule type="containsText" dxfId="105" priority="31" operator="containsText" text="تربية فنية">
      <formula>NOT(ISERROR(SEARCH("تربية فنية",K34)))</formula>
    </cfRule>
    <cfRule type="containsText" dxfId="104" priority="32" operator="containsText" text="تربية بدنية">
      <formula>NOT(ISERROR(SEARCH("تربية بدنية",K34)))</formula>
    </cfRule>
    <cfRule type="containsText" dxfId="103" priority="33" operator="containsText" text="معالجة لغة">
      <formula>NOT(ISERROR(SEARCH("معالجة لغة",K34)))</formula>
    </cfRule>
    <cfRule type="containsText" dxfId="102" priority="34" operator="containsText" text="معالجة رياضيات">
      <formula>NOT(ISERROR(SEARCH("معالجة رياضيات",K34)))</formula>
    </cfRule>
  </conditionalFormatting>
  <conditionalFormatting sqref="K36:L36">
    <cfRule type="containsText" dxfId="101" priority="29" operator="containsText" text="معالجة فرنسية">
      <formula>NOT(ISERROR(SEARCH("معالجة فرنسية",K36)))</formula>
    </cfRule>
    <cfRule type="containsText" dxfId="100" priority="30" operator="containsText" text="فرنسية">
      <formula>NOT(ISERROR(SEARCH("فرنسية",K36)))</formula>
    </cfRule>
  </conditionalFormatting>
  <conditionalFormatting sqref="K36:L36">
    <cfRule type="containsText" dxfId="99" priority="25" operator="containsText" text="تربية فنية">
      <formula>NOT(ISERROR(SEARCH("تربية فنية",K36)))</formula>
    </cfRule>
    <cfRule type="containsText" dxfId="98" priority="26" operator="containsText" text="تربية بدنية">
      <formula>NOT(ISERROR(SEARCH("تربية بدنية",K36)))</formula>
    </cfRule>
    <cfRule type="containsText" dxfId="97" priority="27" operator="containsText" text="معالجة لغة">
      <formula>NOT(ISERROR(SEARCH("معالجة لغة",K36)))</formula>
    </cfRule>
    <cfRule type="containsText" dxfId="96" priority="28" operator="containsText" text="معالجة رياضيات">
      <formula>NOT(ISERROR(SEARCH("معالجة رياضيات",K36)))</formula>
    </cfRule>
  </conditionalFormatting>
  <conditionalFormatting sqref="B61:C65 E61:F65 H61:I65">
    <cfRule type="containsText" dxfId="95" priority="23" operator="containsText" text="معالجة فرنسية">
      <formula>NOT(ISERROR(SEARCH("معالجة فرنسية",B61)))</formula>
    </cfRule>
    <cfRule type="containsText" dxfId="94" priority="24" operator="containsText" text="فرنسية">
      <formula>NOT(ISERROR(SEARCH("فرنسية",B61)))</formula>
    </cfRule>
  </conditionalFormatting>
  <conditionalFormatting sqref="B59:L60 B61:J65">
    <cfRule type="containsText" dxfId="93" priority="19" operator="containsText" text="تربية فنية">
      <formula>NOT(ISERROR(SEARCH("تربية فنية",B59)))</formula>
    </cfRule>
    <cfRule type="containsText" dxfId="92" priority="20" operator="containsText" text="تربية بدنية">
      <formula>NOT(ISERROR(SEARCH("تربية بدنية",B59)))</formula>
    </cfRule>
    <cfRule type="containsText" dxfId="91" priority="21" operator="containsText" text="معالجة لغة">
      <formula>NOT(ISERROR(SEARCH("معالجة لغة",B59)))</formula>
    </cfRule>
    <cfRule type="containsText" dxfId="90" priority="22" operator="containsText" text="معالجة رياضيات">
      <formula>NOT(ISERROR(SEARCH("معالجة رياضيات",B59)))</formula>
    </cfRule>
  </conditionalFormatting>
  <conditionalFormatting sqref="B74:C78 E74:F78 H74:I78 K74:L75 K77:L78 K76">
    <cfRule type="containsText" dxfId="89" priority="17" operator="containsText" text="معالجة فرنسية">
      <formula>NOT(ISERROR(SEARCH("معالجة فرنسية",B74)))</formula>
    </cfRule>
    <cfRule type="containsText" dxfId="88" priority="18" operator="containsText" text="فرنسية">
      <formula>NOT(ISERROR(SEARCH("فرنسية",B74)))</formula>
    </cfRule>
  </conditionalFormatting>
  <conditionalFormatting sqref="B72:L75 B77:L78 B76:K76">
    <cfRule type="containsText" dxfId="87" priority="13" operator="containsText" text="تربية فنية">
      <formula>NOT(ISERROR(SEARCH("تربية فنية",B72)))</formula>
    </cfRule>
    <cfRule type="containsText" dxfId="86" priority="14" operator="containsText" text="تربية بدنية">
      <formula>NOT(ISERROR(SEARCH("تربية بدنية",B72)))</formula>
    </cfRule>
    <cfRule type="containsText" dxfId="85" priority="15" operator="containsText" text="معالجة لغة">
      <formula>NOT(ISERROR(SEARCH("معالجة لغة",B72)))</formula>
    </cfRule>
    <cfRule type="containsText" dxfId="84" priority="16" operator="containsText" text="معالجة رياضيات">
      <formula>NOT(ISERROR(SEARCH("معالجة رياضيات",B72)))</formula>
    </cfRule>
  </conditionalFormatting>
  <conditionalFormatting sqref="K61:L62 K64:L65">
    <cfRule type="containsText" dxfId="83" priority="11" operator="containsText" text="معالجة فرنسية">
      <formula>NOT(ISERROR(SEARCH("معالجة فرنسية",K61)))</formula>
    </cfRule>
    <cfRule type="containsText" dxfId="82" priority="12" operator="containsText" text="فرنسية">
      <formula>NOT(ISERROR(SEARCH("فرنسية",K61)))</formula>
    </cfRule>
  </conditionalFormatting>
  <conditionalFormatting sqref="K61:L62 K64:L65">
    <cfRule type="containsText" dxfId="81" priority="7" operator="containsText" text="تربية فنية">
      <formula>NOT(ISERROR(SEARCH("تربية فنية",K61)))</formula>
    </cfRule>
    <cfRule type="containsText" dxfId="80" priority="8" operator="containsText" text="تربية بدنية">
      <formula>NOT(ISERROR(SEARCH("تربية بدنية",K61)))</formula>
    </cfRule>
    <cfRule type="containsText" dxfId="79" priority="9" operator="containsText" text="معالجة لغة">
      <formula>NOT(ISERROR(SEARCH("معالجة لغة",K61)))</formula>
    </cfRule>
    <cfRule type="containsText" dxfId="78" priority="10" operator="containsText" text="معالجة رياضيات">
      <formula>NOT(ISERROR(SEARCH("معالجة رياضيات",K61)))</formula>
    </cfRule>
  </conditionalFormatting>
  <conditionalFormatting sqref="K63:L63">
    <cfRule type="containsText" dxfId="77" priority="5" operator="containsText" text="معالجة فرنسية">
      <formula>NOT(ISERROR(SEARCH("معالجة فرنسية",K63)))</formula>
    </cfRule>
    <cfRule type="containsText" dxfId="76" priority="6" operator="containsText" text="فرنسية">
      <formula>NOT(ISERROR(SEARCH("فرنسية",K63)))</formula>
    </cfRule>
  </conditionalFormatting>
  <conditionalFormatting sqref="K63:L63">
    <cfRule type="containsText" dxfId="75" priority="1" operator="containsText" text="تربية فنية">
      <formula>NOT(ISERROR(SEARCH("تربية فنية",K63)))</formula>
    </cfRule>
    <cfRule type="containsText" dxfId="74" priority="2" operator="containsText" text="تربية بدنية">
      <formula>NOT(ISERROR(SEARCH("تربية بدنية",K63)))</formula>
    </cfRule>
    <cfRule type="containsText" dxfId="73" priority="3" operator="containsText" text="معالجة لغة">
      <formula>NOT(ISERROR(SEARCH("معالجة لغة",K63)))</formula>
    </cfRule>
    <cfRule type="containsText" dxfId="72" priority="4" operator="containsText" text="معالجة رياضيات">
      <formula>NOT(ISERROR(SEARCH("معالجة رياضيات",K63)))</formula>
    </cfRule>
  </conditionalFormatting>
  <dataValidations count="1">
    <dataValidation type="list" allowBlank="1" showInputMessage="1" showErrorMessage="1" sqref="B8:C12 E8:F12 H8:I12 K8:L12 B34:C38 E34:F38 H34:I38 K34:L38 B61:C65 E61:F65 H61:I65 K61:L65">
      <formula1>$Q$5:$Q$30</formula1>
    </dataValidation>
  </dataValidations>
  <hyperlinks>
    <hyperlink ref="Q2" location="ورقة2!A1" display="البداية"/>
  </hyperlinks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Z635"/>
  <sheetViews>
    <sheetView rightToLeft="1" view="pageBreakPreview" topLeftCell="H1" zoomScaleNormal="100" zoomScaleSheetLayoutView="100" workbookViewId="0">
      <selection activeCell="X31" sqref="X31"/>
    </sheetView>
  </sheetViews>
  <sheetFormatPr defaultRowHeight="20.25" x14ac:dyDescent="0.3"/>
  <cols>
    <col min="1" max="1" width="9" style="2"/>
    <col min="2" max="3" width="12" style="2" customWidth="1"/>
    <col min="4" max="4" width="1.625" style="2" customWidth="1"/>
    <col min="5" max="6" width="12" style="2" customWidth="1"/>
    <col min="7" max="7" width="3.125" style="2" customWidth="1"/>
    <col min="8" max="9" width="12.875" style="2" customWidth="1"/>
    <col min="10" max="10" width="1.625" style="2" customWidth="1"/>
    <col min="11" max="11" width="13.375" style="2" customWidth="1"/>
    <col min="12" max="12" width="12" style="2" customWidth="1"/>
    <col min="13" max="13" width="4.25" style="2" customWidth="1"/>
    <col min="14" max="14" width="6.875" style="2" customWidth="1"/>
    <col min="15" max="16" width="9" style="6"/>
    <col min="17" max="17" width="19.75" style="6" customWidth="1"/>
    <col min="18" max="18" width="9" style="6"/>
    <col min="19" max="19" width="9" style="6" customWidth="1"/>
    <col min="20" max="20" width="0.125" style="6" customWidth="1"/>
    <col min="21" max="21" width="9" style="6"/>
    <col min="22" max="22" width="12.625" style="6" customWidth="1"/>
    <col min="23" max="23" width="32.625" style="6" customWidth="1"/>
    <col min="24" max="16384" width="9" style="6"/>
  </cols>
  <sheetData>
    <row r="1" spans="1:26" ht="22.5" customHeight="1" x14ac:dyDescent="0.2">
      <c r="A1" s="62" t="s">
        <v>36</v>
      </c>
      <c r="B1" s="62"/>
      <c r="C1" s="27" t="str">
        <f>ورقة2!C2</f>
        <v>الجلفة</v>
      </c>
      <c r="D1" s="5"/>
      <c r="E1" s="5"/>
      <c r="F1" s="5"/>
      <c r="G1" s="5"/>
      <c r="H1" s="5"/>
      <c r="I1" s="5"/>
      <c r="J1" s="5"/>
      <c r="K1" s="16" t="s">
        <v>54</v>
      </c>
      <c r="L1" s="62" t="s">
        <v>57</v>
      </c>
      <c r="M1" s="62"/>
      <c r="N1" s="62"/>
    </row>
    <row r="2" spans="1:26" ht="22.5" customHeight="1" x14ac:dyDescent="0.2">
      <c r="A2" s="61" t="s">
        <v>16</v>
      </c>
      <c r="B2" s="61"/>
      <c r="C2" s="61"/>
      <c r="D2" s="5"/>
      <c r="E2" s="5"/>
      <c r="F2" s="5"/>
      <c r="G2" s="5"/>
      <c r="H2" s="5"/>
      <c r="I2" s="5"/>
      <c r="J2" s="5"/>
      <c r="K2" s="16" t="s">
        <v>55</v>
      </c>
      <c r="L2" s="62" t="str">
        <f>Q3</f>
        <v>الخامس</v>
      </c>
      <c r="M2" s="62"/>
      <c r="N2" s="28" t="s">
        <v>27</v>
      </c>
      <c r="Q2" s="49" t="s">
        <v>71</v>
      </c>
    </row>
    <row r="3" spans="1:26" ht="22.5" customHeight="1" x14ac:dyDescent="0.2">
      <c r="A3" s="61" t="s">
        <v>15</v>
      </c>
      <c r="B3" s="61"/>
      <c r="C3" s="61"/>
      <c r="D3" s="5"/>
      <c r="E3" s="5"/>
      <c r="F3" s="5"/>
      <c r="G3" s="5"/>
      <c r="H3" s="5"/>
      <c r="I3" s="5"/>
      <c r="J3" s="5"/>
      <c r="K3" s="16" t="s">
        <v>26</v>
      </c>
      <c r="L3" s="61" t="str">
        <f>ورقة2!C21</f>
        <v>الاستاذ</v>
      </c>
      <c r="M3" s="61"/>
      <c r="N3" s="61"/>
      <c r="Q3" s="47" t="s">
        <v>58</v>
      </c>
    </row>
    <row r="4" spans="1:26" ht="22.5" customHeight="1" x14ac:dyDescent="0.2">
      <c r="A4" s="28" t="s">
        <v>53</v>
      </c>
      <c r="B4" s="61" t="str">
        <f>ورقة2!C4</f>
        <v>جعيد عمر</v>
      </c>
      <c r="C4" s="61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Q4" s="20" t="s">
        <v>29</v>
      </c>
    </row>
    <row r="5" spans="1:26" ht="22.5" customHeight="1" thickBot="1" x14ac:dyDescent="0.3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Q5" s="21" t="s">
        <v>74</v>
      </c>
      <c r="R5" s="19"/>
      <c r="V5" s="74" t="s">
        <v>110</v>
      </c>
      <c r="W5" s="74" t="s">
        <v>111</v>
      </c>
      <c r="X5" s="74" t="s">
        <v>112</v>
      </c>
      <c r="Y5" s="74" t="s">
        <v>113</v>
      </c>
      <c r="Z5" s="74" t="s">
        <v>114</v>
      </c>
    </row>
    <row r="6" spans="1:26" ht="22.5" customHeight="1" thickBot="1" x14ac:dyDescent="0.35">
      <c r="A6" s="7"/>
      <c r="B6" s="68" t="s">
        <v>5</v>
      </c>
      <c r="C6" s="69"/>
      <c r="D6" s="70"/>
      <c r="E6" s="69"/>
      <c r="F6" s="71"/>
      <c r="G6" s="63"/>
      <c r="H6" s="68" t="s">
        <v>6</v>
      </c>
      <c r="I6" s="69"/>
      <c r="J6" s="69"/>
      <c r="K6" s="69"/>
      <c r="L6" s="69"/>
      <c r="M6" s="7"/>
      <c r="N6" s="3"/>
      <c r="Q6" s="21">
        <f>'السنة الرابعة'!Q6</f>
        <v>0</v>
      </c>
      <c r="R6" s="19">
        <f>S6*T6</f>
        <v>45</v>
      </c>
      <c r="S6" s="6">
        <v>1</v>
      </c>
      <c r="T6" s="6">
        <v>45</v>
      </c>
      <c r="V6" s="74" t="s">
        <v>115</v>
      </c>
      <c r="W6" s="74" t="s">
        <v>151</v>
      </c>
      <c r="X6" s="74">
        <v>1</v>
      </c>
      <c r="Y6" s="74" t="s">
        <v>117</v>
      </c>
      <c r="Z6" s="74" t="s">
        <v>117</v>
      </c>
    </row>
    <row r="7" spans="1:26" ht="22.5" customHeight="1" thickBot="1" x14ac:dyDescent="0.35">
      <c r="A7" s="1"/>
      <c r="B7" s="4" t="s">
        <v>7</v>
      </c>
      <c r="C7" s="4" t="s">
        <v>8</v>
      </c>
      <c r="D7" s="72"/>
      <c r="E7" s="4" t="s">
        <v>9</v>
      </c>
      <c r="F7" s="4" t="s">
        <v>10</v>
      </c>
      <c r="G7" s="63"/>
      <c r="H7" s="4" t="s">
        <v>11</v>
      </c>
      <c r="I7" s="4" t="s">
        <v>12</v>
      </c>
      <c r="J7" s="73"/>
      <c r="K7" s="4" t="s">
        <v>13</v>
      </c>
      <c r="L7" s="4" t="s">
        <v>14</v>
      </c>
      <c r="M7" s="17"/>
      <c r="N7" s="3"/>
      <c r="Q7" s="21">
        <f>'السنة الرابعة'!Q7</f>
        <v>0</v>
      </c>
      <c r="R7" s="19">
        <f t="shared" ref="R7:R29" si="0">T7*S7</f>
        <v>45</v>
      </c>
      <c r="S7" s="6">
        <v>1</v>
      </c>
      <c r="T7" s="6">
        <v>45</v>
      </c>
      <c r="V7" s="74"/>
      <c r="W7" s="74" t="s">
        <v>152</v>
      </c>
      <c r="X7" s="74">
        <v>1</v>
      </c>
      <c r="Y7" s="74" t="s">
        <v>117</v>
      </c>
      <c r="Z7" s="74" t="s">
        <v>117</v>
      </c>
    </row>
    <row r="8" spans="1:26" ht="22.5" customHeight="1" thickBot="1" x14ac:dyDescent="0.35">
      <c r="A8" s="11" t="s">
        <v>0</v>
      </c>
      <c r="B8" s="9" t="s">
        <v>19</v>
      </c>
      <c r="C8" s="9" t="s">
        <v>19</v>
      </c>
      <c r="D8" s="63"/>
      <c r="E8" s="9" t="s">
        <v>19</v>
      </c>
      <c r="F8" s="9" t="s">
        <v>19</v>
      </c>
      <c r="G8" s="63"/>
      <c r="H8" s="9" t="s">
        <v>28</v>
      </c>
      <c r="I8" s="9" t="s">
        <v>17</v>
      </c>
      <c r="J8" s="63"/>
      <c r="K8" s="9" t="s">
        <v>21</v>
      </c>
      <c r="L8" s="9" t="s">
        <v>19</v>
      </c>
      <c r="M8" s="17"/>
      <c r="N8" s="3"/>
      <c r="Q8" s="21">
        <f>'السنة الرابعة'!Q8</f>
        <v>0</v>
      </c>
      <c r="R8" s="19">
        <f t="shared" si="0"/>
        <v>45</v>
      </c>
      <c r="S8" s="6">
        <v>1</v>
      </c>
      <c r="T8" s="6">
        <v>45</v>
      </c>
      <c r="V8" s="74"/>
      <c r="W8" s="74" t="s">
        <v>153</v>
      </c>
      <c r="X8" s="74">
        <v>1</v>
      </c>
      <c r="Y8" s="74" t="s">
        <v>117</v>
      </c>
      <c r="Z8" s="74" t="s">
        <v>117</v>
      </c>
    </row>
    <row r="9" spans="1:26" ht="22.5" customHeight="1" thickBot="1" x14ac:dyDescent="0.35">
      <c r="A9" s="11" t="s">
        <v>4</v>
      </c>
      <c r="B9" s="9" t="s">
        <v>19</v>
      </c>
      <c r="C9" s="9" t="s">
        <v>19</v>
      </c>
      <c r="D9" s="63"/>
      <c r="E9" s="9" t="s">
        <v>19</v>
      </c>
      <c r="F9" s="9" t="s">
        <v>19</v>
      </c>
      <c r="G9" s="63"/>
      <c r="H9" s="9" t="s">
        <v>19</v>
      </c>
      <c r="I9" s="9" t="s">
        <v>19</v>
      </c>
      <c r="J9" s="63"/>
      <c r="K9" s="9" t="s">
        <v>19</v>
      </c>
      <c r="L9" s="9" t="s">
        <v>19</v>
      </c>
      <c r="M9" s="17"/>
      <c r="N9" s="3"/>
      <c r="Q9" s="21">
        <f>'السنة الرابعة'!Q9</f>
        <v>0</v>
      </c>
      <c r="R9" s="19">
        <f t="shared" si="0"/>
        <v>45</v>
      </c>
      <c r="S9" s="6">
        <v>1</v>
      </c>
      <c r="T9" s="6">
        <v>45</v>
      </c>
      <c r="V9" s="74"/>
      <c r="W9" s="74" t="s">
        <v>145</v>
      </c>
      <c r="X9" s="74">
        <v>1</v>
      </c>
      <c r="Y9" s="74" t="s">
        <v>120</v>
      </c>
      <c r="Z9" s="74" t="s">
        <v>120</v>
      </c>
    </row>
    <row r="10" spans="1:26" ht="22.5" customHeight="1" thickBot="1" x14ac:dyDescent="0.35">
      <c r="A10" s="11" t="s">
        <v>1</v>
      </c>
      <c r="B10" s="9" t="s">
        <v>19</v>
      </c>
      <c r="C10" s="9" t="s">
        <v>19</v>
      </c>
      <c r="D10" s="63"/>
      <c r="E10" s="9" t="s">
        <v>19</v>
      </c>
      <c r="F10" s="9" t="s">
        <v>19</v>
      </c>
      <c r="G10" s="63"/>
      <c r="H10" s="9" t="s">
        <v>19</v>
      </c>
      <c r="I10" s="9" t="s">
        <v>19</v>
      </c>
      <c r="J10" s="63"/>
      <c r="K10" s="9" t="s">
        <v>19</v>
      </c>
      <c r="L10" s="9" t="s">
        <v>19</v>
      </c>
      <c r="M10" s="17"/>
      <c r="N10" s="3"/>
      <c r="Q10" s="21">
        <f>'السنة الرابعة'!Q10</f>
        <v>0</v>
      </c>
      <c r="R10" s="19">
        <f t="shared" si="0"/>
        <v>45</v>
      </c>
      <c r="S10" s="6">
        <v>1</v>
      </c>
      <c r="T10" s="6">
        <v>45</v>
      </c>
      <c r="V10" s="74"/>
      <c r="W10" s="74" t="s">
        <v>154</v>
      </c>
      <c r="X10" s="74">
        <v>1</v>
      </c>
      <c r="Y10" s="74" t="s">
        <v>120</v>
      </c>
      <c r="Z10" s="74" t="s">
        <v>120</v>
      </c>
    </row>
    <row r="11" spans="1:26" ht="22.5" customHeight="1" thickBot="1" x14ac:dyDescent="0.35">
      <c r="A11" s="11" t="s">
        <v>2</v>
      </c>
      <c r="B11" s="9" t="s">
        <v>19</v>
      </c>
      <c r="C11" s="9" t="s">
        <v>19</v>
      </c>
      <c r="D11" s="63"/>
      <c r="E11" s="9" t="s">
        <v>19</v>
      </c>
      <c r="F11" s="9" t="s">
        <v>19</v>
      </c>
      <c r="G11" s="63"/>
      <c r="H11" s="9" t="s">
        <v>19</v>
      </c>
      <c r="I11" s="9" t="s">
        <v>19</v>
      </c>
      <c r="J11" s="63"/>
      <c r="K11" s="9" t="s">
        <v>19</v>
      </c>
      <c r="L11" s="9" t="s">
        <v>19</v>
      </c>
      <c r="M11" s="17"/>
      <c r="N11" s="3"/>
      <c r="Q11" s="21">
        <f>'السنة الرابعة'!Q11</f>
        <v>0</v>
      </c>
      <c r="R11" s="19">
        <f t="shared" si="0"/>
        <v>45</v>
      </c>
      <c r="S11" s="6">
        <v>1</v>
      </c>
      <c r="T11" s="6">
        <v>45</v>
      </c>
      <c r="V11" s="74"/>
      <c r="W11" s="74" t="s">
        <v>155</v>
      </c>
      <c r="X11" s="74">
        <v>1</v>
      </c>
      <c r="Y11" s="74" t="s">
        <v>120</v>
      </c>
      <c r="Z11" s="74" t="s">
        <v>120</v>
      </c>
    </row>
    <row r="12" spans="1:26" ht="22.5" customHeight="1" thickBot="1" x14ac:dyDescent="0.35">
      <c r="A12" s="11" t="s">
        <v>3</v>
      </c>
      <c r="B12" s="9" t="s">
        <v>19</v>
      </c>
      <c r="C12" s="9" t="s">
        <v>19</v>
      </c>
      <c r="D12" s="64"/>
      <c r="E12" s="9" t="s">
        <v>19</v>
      </c>
      <c r="F12" s="9" t="s">
        <v>19</v>
      </c>
      <c r="G12" s="64"/>
      <c r="H12" s="9" t="s">
        <v>19</v>
      </c>
      <c r="I12" s="9" t="s">
        <v>19</v>
      </c>
      <c r="J12" s="64"/>
      <c r="K12" s="9" t="s">
        <v>19</v>
      </c>
      <c r="L12" s="9" t="s">
        <v>19</v>
      </c>
      <c r="M12" s="17"/>
      <c r="N12" s="3"/>
      <c r="Q12" s="21">
        <f>'السنة الرابعة'!Q12</f>
        <v>0</v>
      </c>
      <c r="R12" s="19">
        <f t="shared" si="0"/>
        <v>45</v>
      </c>
      <c r="S12" s="6">
        <v>1</v>
      </c>
      <c r="T12" s="6">
        <v>45</v>
      </c>
      <c r="V12" s="74"/>
      <c r="W12" s="74" t="s">
        <v>156</v>
      </c>
      <c r="X12" s="74">
        <v>1</v>
      </c>
      <c r="Y12" s="74" t="s">
        <v>117</v>
      </c>
      <c r="Z12" s="74" t="s">
        <v>117</v>
      </c>
    </row>
    <row r="13" spans="1:26" ht="22.5" customHeight="1" x14ac:dyDescent="0.3">
      <c r="A13" s="8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Q13" s="21">
        <f>'السنة الرابعة'!Q13</f>
        <v>0</v>
      </c>
      <c r="R13" s="19">
        <f t="shared" si="0"/>
        <v>45</v>
      </c>
      <c r="S13" s="6">
        <v>1</v>
      </c>
      <c r="T13" s="6">
        <v>45</v>
      </c>
      <c r="V13" s="74"/>
      <c r="W13" s="74"/>
      <c r="X13" s="74">
        <v>12</v>
      </c>
      <c r="Y13" s="74" t="s">
        <v>120</v>
      </c>
      <c r="Z13" s="74" t="s">
        <v>157</v>
      </c>
    </row>
    <row r="14" spans="1:26" ht="22.5" customHeight="1" x14ac:dyDescent="0.3">
      <c r="A14" s="62" t="s">
        <v>36</v>
      </c>
      <c r="B14" s="62"/>
      <c r="C14" s="27" t="str">
        <f>C1</f>
        <v>الجلفة</v>
      </c>
      <c r="D14" s="5"/>
      <c r="E14" s="5"/>
      <c r="F14" s="5"/>
      <c r="G14" s="5"/>
      <c r="H14" s="5"/>
      <c r="I14" s="5"/>
      <c r="J14" s="5"/>
      <c r="K14" s="16" t="s">
        <v>54</v>
      </c>
      <c r="L14" s="62" t="str">
        <f>L1</f>
        <v>2014 / 2015</v>
      </c>
      <c r="M14" s="62"/>
      <c r="N14" s="62"/>
      <c r="Q14" s="21">
        <f>'السنة الرابعة'!Q14</f>
        <v>0</v>
      </c>
      <c r="R14" s="19">
        <f t="shared" si="0"/>
        <v>45</v>
      </c>
      <c r="S14" s="6">
        <v>1</v>
      </c>
      <c r="T14" s="6">
        <v>45</v>
      </c>
      <c r="V14" s="74"/>
      <c r="W14" s="74" t="s">
        <v>125</v>
      </c>
      <c r="X14" s="74">
        <v>2</v>
      </c>
      <c r="Y14" s="74" t="s">
        <v>120</v>
      </c>
      <c r="Z14" s="74" t="s">
        <v>117</v>
      </c>
    </row>
    <row r="15" spans="1:26" ht="22.5" customHeight="1" x14ac:dyDescent="0.3">
      <c r="A15" s="61" t="s">
        <v>16</v>
      </c>
      <c r="B15" s="61"/>
      <c r="C15" s="61"/>
      <c r="D15" s="5"/>
      <c r="E15" s="5"/>
      <c r="F15" s="5"/>
      <c r="G15" s="5"/>
      <c r="H15" s="5"/>
      <c r="I15" s="5"/>
      <c r="J15" s="5"/>
      <c r="K15" s="16" t="s">
        <v>55</v>
      </c>
      <c r="L15" s="61" t="str">
        <f>L2</f>
        <v>الخامس</v>
      </c>
      <c r="M15" s="61"/>
      <c r="N15" s="28" t="s">
        <v>27</v>
      </c>
      <c r="Q15" s="21">
        <f>'السنة الرابعة'!Q15</f>
        <v>0</v>
      </c>
      <c r="R15" s="19">
        <f t="shared" si="0"/>
        <v>45</v>
      </c>
      <c r="S15" s="6">
        <v>1</v>
      </c>
      <c r="T15" s="6">
        <v>45</v>
      </c>
      <c r="V15" s="74"/>
      <c r="W15" s="74" t="s">
        <v>79</v>
      </c>
      <c r="X15" s="74">
        <v>1</v>
      </c>
      <c r="Y15" s="74" t="s">
        <v>120</v>
      </c>
      <c r="Z15" s="74" t="s">
        <v>120</v>
      </c>
    </row>
    <row r="16" spans="1:26" ht="22.5" customHeight="1" x14ac:dyDescent="0.3">
      <c r="A16" s="61" t="s">
        <v>15</v>
      </c>
      <c r="B16" s="61"/>
      <c r="C16" s="61"/>
      <c r="D16" s="5"/>
      <c r="E16" s="5"/>
      <c r="F16" s="5"/>
      <c r="G16" s="5"/>
      <c r="H16" s="5"/>
      <c r="I16" s="5"/>
      <c r="J16" s="5"/>
      <c r="K16" s="16" t="s">
        <v>26</v>
      </c>
      <c r="L16" s="61" t="str">
        <f>L3</f>
        <v>الاستاذ</v>
      </c>
      <c r="M16" s="61"/>
      <c r="N16" s="61"/>
      <c r="Q16" s="21">
        <f>'السنة الرابعة'!Q16</f>
        <v>0</v>
      </c>
      <c r="R16" s="19">
        <f t="shared" si="0"/>
        <v>45</v>
      </c>
      <c r="S16" s="6">
        <v>1</v>
      </c>
      <c r="T16" s="6">
        <v>45</v>
      </c>
      <c r="V16" s="74"/>
      <c r="W16" s="74" t="s">
        <v>158</v>
      </c>
      <c r="X16" s="74">
        <v>1</v>
      </c>
      <c r="Y16" s="74" t="s">
        <v>120</v>
      </c>
      <c r="Z16" s="74" t="s">
        <v>120</v>
      </c>
    </row>
    <row r="17" spans="1:26" ht="22.5" customHeight="1" x14ac:dyDescent="0.3">
      <c r="A17" s="28" t="s">
        <v>53</v>
      </c>
      <c r="B17" s="61" t="str">
        <f>B4</f>
        <v>جعيد عمر</v>
      </c>
      <c r="C17" s="61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Q17" s="21">
        <f>'السنة الرابعة'!Q17</f>
        <v>0</v>
      </c>
      <c r="R17" s="19">
        <f t="shared" si="0"/>
        <v>270</v>
      </c>
      <c r="S17" s="6">
        <v>6</v>
      </c>
      <c r="T17" s="6">
        <v>45</v>
      </c>
      <c r="V17" s="74"/>
      <c r="W17" s="74" t="s">
        <v>159</v>
      </c>
      <c r="X17" s="74">
        <v>1</v>
      </c>
      <c r="Y17" s="74" t="s">
        <v>120</v>
      </c>
      <c r="Z17" s="74" t="s">
        <v>120</v>
      </c>
    </row>
    <row r="18" spans="1:26" ht="22.5" customHeight="1" thickBot="1" x14ac:dyDescent="0.3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Q18" s="21">
        <f>'السنة الرابعة'!Q18</f>
        <v>0</v>
      </c>
      <c r="R18" s="19">
        <f t="shared" si="0"/>
        <v>90</v>
      </c>
      <c r="S18" s="6">
        <v>2</v>
      </c>
      <c r="T18" s="6">
        <v>45</v>
      </c>
      <c r="V18" s="74"/>
      <c r="W18" s="74" t="s">
        <v>126</v>
      </c>
      <c r="X18" s="74">
        <v>6</v>
      </c>
      <c r="Y18" s="74" t="s">
        <v>120</v>
      </c>
      <c r="Z18" s="74" t="s">
        <v>127</v>
      </c>
    </row>
    <row r="19" spans="1:26" ht="22.5" customHeight="1" thickBot="1" x14ac:dyDescent="0.35">
      <c r="A19" s="7"/>
      <c r="B19" s="68" t="s">
        <v>5</v>
      </c>
      <c r="C19" s="69"/>
      <c r="D19" s="70"/>
      <c r="E19" s="69"/>
      <c r="F19" s="71"/>
      <c r="G19" s="63"/>
      <c r="H19" s="68" t="s">
        <v>6</v>
      </c>
      <c r="I19" s="69"/>
      <c r="J19" s="69"/>
      <c r="K19" s="69"/>
      <c r="L19" s="69"/>
      <c r="M19" s="7"/>
      <c r="N19" s="3"/>
      <c r="Q19" s="21">
        <f>'السنة الرابعة'!Q19</f>
        <v>0</v>
      </c>
      <c r="R19" s="19">
        <f t="shared" si="0"/>
        <v>45</v>
      </c>
      <c r="S19" s="6">
        <v>1</v>
      </c>
      <c r="T19" s="6">
        <v>45</v>
      </c>
      <c r="V19" s="74"/>
      <c r="W19" s="74" t="s">
        <v>128</v>
      </c>
      <c r="X19" s="74">
        <v>2</v>
      </c>
      <c r="Y19" s="74" t="s">
        <v>120</v>
      </c>
      <c r="Z19" s="74" t="s">
        <v>117</v>
      </c>
    </row>
    <row r="20" spans="1:26" ht="22.5" customHeight="1" thickBot="1" x14ac:dyDescent="0.35">
      <c r="A20" s="1"/>
      <c r="B20" s="4" t="s">
        <v>7</v>
      </c>
      <c r="C20" s="4" t="s">
        <v>8</v>
      </c>
      <c r="D20" s="72"/>
      <c r="E20" s="4" t="s">
        <v>9</v>
      </c>
      <c r="F20" s="4" t="s">
        <v>10</v>
      </c>
      <c r="G20" s="63"/>
      <c r="H20" s="4" t="s">
        <v>11</v>
      </c>
      <c r="I20" s="4" t="s">
        <v>12</v>
      </c>
      <c r="J20" s="73"/>
      <c r="K20" s="4" t="s">
        <v>13</v>
      </c>
      <c r="L20" s="4" t="s">
        <v>14</v>
      </c>
      <c r="M20" s="17"/>
      <c r="N20" s="3"/>
      <c r="Q20" s="21">
        <f>'السنة الرابعة'!Q20</f>
        <v>0</v>
      </c>
      <c r="R20" s="19">
        <f t="shared" si="0"/>
        <v>45</v>
      </c>
      <c r="S20" s="6">
        <v>1</v>
      </c>
      <c r="T20" s="6">
        <v>45</v>
      </c>
      <c r="V20" s="74"/>
      <c r="W20" s="74" t="s">
        <v>129</v>
      </c>
      <c r="X20" s="74">
        <v>1</v>
      </c>
      <c r="Y20" s="74" t="s">
        <v>120</v>
      </c>
      <c r="Z20" s="74" t="s">
        <v>120</v>
      </c>
    </row>
    <row r="21" spans="1:26" ht="22.5" customHeight="1" thickBot="1" x14ac:dyDescent="0.35">
      <c r="A21" s="11" t="s">
        <v>0</v>
      </c>
      <c r="B21" s="9" t="str">
        <f>B8</f>
        <v>تربية علمية</v>
      </c>
      <c r="C21" s="9" t="str">
        <f>C8</f>
        <v>تربية علمية</v>
      </c>
      <c r="D21" s="63"/>
      <c r="E21" s="9" t="str">
        <f>E8</f>
        <v>تربية علمية</v>
      </c>
      <c r="F21" s="9" t="str">
        <f>F8</f>
        <v>تربية علمية</v>
      </c>
      <c r="G21" s="63"/>
      <c r="H21" s="9" t="str">
        <f>H8</f>
        <v>قراءة معنى النص</v>
      </c>
      <c r="I21" s="9" t="str">
        <f>I8</f>
        <v>تعبير شفوي</v>
      </c>
      <c r="J21" s="63"/>
      <c r="K21" s="9" t="str">
        <f>K8</f>
        <v>تربية بدنية</v>
      </c>
      <c r="L21" s="9" t="str">
        <f>L8</f>
        <v>تربية علمية</v>
      </c>
      <c r="M21" s="17"/>
      <c r="N21" s="3"/>
      <c r="Q21" s="21">
        <f>'السنة الرابعة'!Q21</f>
        <v>0</v>
      </c>
      <c r="R21" s="19">
        <f t="shared" si="0"/>
        <v>45</v>
      </c>
      <c r="S21" s="6">
        <v>1</v>
      </c>
      <c r="T21" s="6">
        <v>45</v>
      </c>
      <c r="V21" s="74"/>
      <c r="W21" s="74" t="s">
        <v>21</v>
      </c>
      <c r="X21" s="74">
        <v>1</v>
      </c>
      <c r="Y21" s="74" t="s">
        <v>120</v>
      </c>
      <c r="Z21" s="74" t="s">
        <v>120</v>
      </c>
    </row>
    <row r="22" spans="1:26" ht="22.5" customHeight="1" thickBot="1" x14ac:dyDescent="0.35">
      <c r="A22" s="11" t="s">
        <v>4</v>
      </c>
      <c r="B22" s="9" t="str">
        <f t="shared" ref="B22:C25" si="1">B9</f>
        <v>تربية علمية</v>
      </c>
      <c r="C22" s="9" t="str">
        <f t="shared" si="1"/>
        <v>تربية علمية</v>
      </c>
      <c r="D22" s="63"/>
      <c r="E22" s="9" t="str">
        <f t="shared" ref="E22:F25" si="2">E9</f>
        <v>تربية علمية</v>
      </c>
      <c r="F22" s="9" t="str">
        <f t="shared" si="2"/>
        <v>تربية علمية</v>
      </c>
      <c r="G22" s="63"/>
      <c r="H22" s="9" t="str">
        <f t="shared" ref="H22:I25" si="3">H9</f>
        <v>تربية علمية</v>
      </c>
      <c r="I22" s="9" t="str">
        <f t="shared" si="3"/>
        <v>تربية علمية</v>
      </c>
      <c r="J22" s="63"/>
      <c r="K22" s="9" t="str">
        <f t="shared" ref="K22:L22" si="4">K9</f>
        <v>تربية علمية</v>
      </c>
      <c r="L22" s="9" t="str">
        <f t="shared" si="4"/>
        <v>تربية علمية</v>
      </c>
      <c r="M22" s="17"/>
      <c r="N22" s="3"/>
      <c r="Q22" s="21">
        <f>'السنة الرابعة'!Q22</f>
        <v>0</v>
      </c>
      <c r="R22" s="19">
        <f>T22*S22</f>
        <v>45</v>
      </c>
      <c r="S22" s="6">
        <v>1</v>
      </c>
      <c r="T22" s="6">
        <v>45</v>
      </c>
      <c r="V22" s="74"/>
      <c r="W22" s="74" t="s">
        <v>149</v>
      </c>
      <c r="X22" s="74">
        <v>6</v>
      </c>
      <c r="Y22" s="74" t="s">
        <v>120</v>
      </c>
      <c r="Z22" s="74" t="s">
        <v>127</v>
      </c>
    </row>
    <row r="23" spans="1:26" ht="22.5" customHeight="1" thickBot="1" x14ac:dyDescent="0.35">
      <c r="A23" s="11" t="s">
        <v>1</v>
      </c>
      <c r="B23" s="9" t="str">
        <f t="shared" si="1"/>
        <v>تربية علمية</v>
      </c>
      <c r="C23" s="9" t="str">
        <f t="shared" si="1"/>
        <v>تربية علمية</v>
      </c>
      <c r="D23" s="63"/>
      <c r="E23" s="9" t="str">
        <f t="shared" si="2"/>
        <v>تربية علمية</v>
      </c>
      <c r="F23" s="9" t="str">
        <f t="shared" si="2"/>
        <v>تربية علمية</v>
      </c>
      <c r="G23" s="63"/>
      <c r="H23" s="9" t="str">
        <f t="shared" si="3"/>
        <v>تربية علمية</v>
      </c>
      <c r="I23" s="9" t="str">
        <f t="shared" si="3"/>
        <v>تربية علمية</v>
      </c>
      <c r="J23" s="63"/>
      <c r="K23" s="14" t="str">
        <f>K10</f>
        <v>تربية علمية</v>
      </c>
      <c r="L23" s="15" t="str">
        <f>L10</f>
        <v>تربية علمية</v>
      </c>
      <c r="M23" s="17"/>
      <c r="N23" s="3"/>
      <c r="Q23" s="21">
        <f>'السنة الرابعة'!Q23</f>
        <v>0</v>
      </c>
      <c r="R23" s="19">
        <f t="shared" si="0"/>
        <v>45</v>
      </c>
      <c r="S23" s="6">
        <v>1</v>
      </c>
      <c r="T23" s="6">
        <v>45</v>
      </c>
      <c r="V23" s="74"/>
      <c r="W23" s="74" t="s">
        <v>130</v>
      </c>
      <c r="X23" s="74" t="s">
        <v>131</v>
      </c>
      <c r="Y23" s="74"/>
      <c r="Z23" s="74"/>
    </row>
    <row r="24" spans="1:26" ht="22.5" customHeight="1" thickBot="1" x14ac:dyDescent="0.35">
      <c r="A24" s="11" t="s">
        <v>2</v>
      </c>
      <c r="B24" s="9" t="str">
        <f t="shared" si="1"/>
        <v>تربية علمية</v>
      </c>
      <c r="C24" s="9" t="str">
        <f t="shared" si="1"/>
        <v>تربية علمية</v>
      </c>
      <c r="D24" s="63"/>
      <c r="E24" s="9" t="str">
        <f t="shared" si="2"/>
        <v>تربية علمية</v>
      </c>
      <c r="F24" s="9" t="str">
        <f t="shared" si="2"/>
        <v>تربية علمية</v>
      </c>
      <c r="G24" s="63"/>
      <c r="H24" s="9" t="str">
        <f t="shared" si="3"/>
        <v>تربية علمية</v>
      </c>
      <c r="I24" s="9" t="str">
        <f t="shared" si="3"/>
        <v>تربية علمية</v>
      </c>
      <c r="J24" s="63"/>
      <c r="K24" s="9" t="str">
        <f t="shared" ref="K24:L25" si="5">K11</f>
        <v>تربية علمية</v>
      </c>
      <c r="L24" s="9" t="str">
        <f t="shared" si="5"/>
        <v>تربية علمية</v>
      </c>
      <c r="M24" s="17"/>
      <c r="N24" s="3"/>
      <c r="Q24" s="21">
        <f>'السنة الرابعة'!Q24</f>
        <v>0</v>
      </c>
      <c r="R24" s="19">
        <f t="shared" si="0"/>
        <v>45</v>
      </c>
      <c r="S24" s="6">
        <v>1</v>
      </c>
      <c r="T24" s="6">
        <v>45</v>
      </c>
      <c r="V24" s="74" t="s">
        <v>132</v>
      </c>
      <c r="W24" s="74" t="s">
        <v>126</v>
      </c>
      <c r="X24" s="74">
        <v>1</v>
      </c>
      <c r="Y24" s="74" t="s">
        <v>120</v>
      </c>
      <c r="Z24" s="74" t="s">
        <v>120</v>
      </c>
    </row>
    <row r="25" spans="1:26" ht="25.5" customHeight="1" thickBot="1" x14ac:dyDescent="0.35">
      <c r="A25" s="11" t="s">
        <v>3</v>
      </c>
      <c r="B25" s="10" t="str">
        <f t="shared" si="1"/>
        <v>تربية علمية</v>
      </c>
      <c r="C25" s="10" t="str">
        <f t="shared" si="1"/>
        <v>تربية علمية</v>
      </c>
      <c r="D25" s="64"/>
      <c r="E25" s="9" t="str">
        <f t="shared" si="2"/>
        <v>تربية علمية</v>
      </c>
      <c r="F25" s="9" t="str">
        <f t="shared" si="2"/>
        <v>تربية علمية</v>
      </c>
      <c r="G25" s="64"/>
      <c r="H25" s="9" t="str">
        <f t="shared" si="3"/>
        <v>تربية علمية</v>
      </c>
      <c r="I25" s="9" t="str">
        <f t="shared" si="3"/>
        <v>تربية علمية</v>
      </c>
      <c r="J25" s="64"/>
      <c r="K25" s="9" t="str">
        <f t="shared" si="5"/>
        <v>تربية علمية</v>
      </c>
      <c r="L25" s="9" t="str">
        <f t="shared" si="5"/>
        <v>تربية علمية</v>
      </c>
      <c r="M25" s="17"/>
      <c r="N25" s="3"/>
      <c r="Q25" s="21">
        <f>'السنة الرابعة'!Q25</f>
        <v>0</v>
      </c>
      <c r="R25" s="19">
        <f t="shared" si="0"/>
        <v>270</v>
      </c>
      <c r="S25" s="6">
        <v>6</v>
      </c>
      <c r="T25" s="6">
        <v>45</v>
      </c>
      <c r="V25" s="74"/>
      <c r="W25" s="74" t="s">
        <v>115</v>
      </c>
      <c r="X25" s="74">
        <v>1</v>
      </c>
      <c r="Y25" s="74" t="s">
        <v>120</v>
      </c>
      <c r="Z25" s="74" t="s">
        <v>120</v>
      </c>
    </row>
    <row r="26" spans="1:26" ht="22.5" customHeight="1" x14ac:dyDescent="0.3">
      <c r="A26" s="13"/>
      <c r="B26" s="13"/>
      <c r="C26" s="22"/>
      <c r="Q26" s="21" t="str">
        <f>'السنة الرابعة'!Q26</f>
        <v>معالجة لغة</v>
      </c>
      <c r="R26" s="19">
        <f t="shared" si="0"/>
        <v>45</v>
      </c>
      <c r="S26" s="6">
        <v>1</v>
      </c>
      <c r="T26" s="6">
        <v>45</v>
      </c>
      <c r="V26" s="74"/>
      <c r="W26" s="74" t="s">
        <v>149</v>
      </c>
      <c r="X26" s="74">
        <v>1</v>
      </c>
      <c r="Y26" s="74" t="s">
        <v>120</v>
      </c>
      <c r="Z26" s="74" t="s">
        <v>120</v>
      </c>
    </row>
    <row r="27" spans="1:26" ht="22.5" customHeight="1" x14ac:dyDescent="0.3">
      <c r="A27" s="62" t="s">
        <v>36</v>
      </c>
      <c r="B27" s="62"/>
      <c r="C27" s="27" t="str">
        <f>C14</f>
        <v>الجلفة</v>
      </c>
      <c r="D27" s="5"/>
      <c r="E27" s="5"/>
      <c r="F27" s="5"/>
      <c r="G27" s="5"/>
      <c r="H27" s="5"/>
      <c r="I27" s="5"/>
      <c r="J27" s="5"/>
      <c r="K27" s="16" t="s">
        <v>54</v>
      </c>
      <c r="L27" s="62" t="str">
        <f>L14</f>
        <v>2014 / 2015</v>
      </c>
      <c r="M27" s="62"/>
      <c r="N27" s="62"/>
      <c r="Q27" s="21" t="str">
        <f>'السنة الرابعة'!Q27</f>
        <v>معالجة رياضيات</v>
      </c>
      <c r="R27" s="19">
        <f t="shared" si="0"/>
        <v>45</v>
      </c>
      <c r="S27" s="6">
        <v>1</v>
      </c>
      <c r="T27" s="6">
        <v>45</v>
      </c>
      <c r="V27" s="74" t="s">
        <v>133</v>
      </c>
      <c r="W27" s="74" t="s">
        <v>134</v>
      </c>
      <c r="X27" s="74">
        <v>3</v>
      </c>
      <c r="Y27" s="74" t="s">
        <v>120</v>
      </c>
      <c r="Z27" s="74" t="s">
        <v>135</v>
      </c>
    </row>
    <row r="28" spans="1:26" ht="22.5" customHeight="1" x14ac:dyDescent="0.3">
      <c r="A28" s="61" t="s">
        <v>16</v>
      </c>
      <c r="B28" s="61"/>
      <c r="C28" s="61"/>
      <c r="D28" s="5"/>
      <c r="E28" s="5"/>
      <c r="F28" s="5"/>
      <c r="G28" s="5"/>
      <c r="H28" s="5"/>
      <c r="I28" s="5"/>
      <c r="J28" s="5"/>
      <c r="K28" s="16" t="s">
        <v>55</v>
      </c>
      <c r="L28" s="61" t="str">
        <f>L15</f>
        <v>الخامس</v>
      </c>
      <c r="M28" s="61"/>
      <c r="N28" s="28" t="s">
        <v>34</v>
      </c>
      <c r="Q28" s="21" t="str">
        <f>'السنة الرابعة'!Q28</f>
        <v>معالجة فرنسية</v>
      </c>
      <c r="R28" s="19">
        <f t="shared" si="0"/>
        <v>45</v>
      </c>
      <c r="S28" s="6">
        <v>1</v>
      </c>
      <c r="T28" s="6">
        <v>45</v>
      </c>
      <c r="V28" s="74" t="s">
        <v>137</v>
      </c>
      <c r="W28" s="74"/>
      <c r="X28" s="74"/>
      <c r="Y28" s="74"/>
      <c r="Z28" s="74" t="s">
        <v>160</v>
      </c>
    </row>
    <row r="29" spans="1:26" ht="22.5" customHeight="1" x14ac:dyDescent="0.3">
      <c r="A29" s="61" t="s">
        <v>15</v>
      </c>
      <c r="B29" s="61"/>
      <c r="C29" s="61"/>
      <c r="D29" s="5"/>
      <c r="E29" s="5"/>
      <c r="F29" s="5"/>
      <c r="G29" s="5"/>
      <c r="H29" s="5"/>
      <c r="I29" s="5"/>
      <c r="J29" s="5"/>
      <c r="K29" s="16" t="s">
        <v>26</v>
      </c>
      <c r="L29" s="61" t="str">
        <f>ورقة2!C22</f>
        <v>الاستاذ</v>
      </c>
      <c r="M29" s="61"/>
      <c r="N29" s="61"/>
      <c r="Q29" s="21" t="str">
        <f>'السنة الرابعة'!Q29</f>
        <v>دعم تربوي</v>
      </c>
      <c r="R29" s="19">
        <f t="shared" si="0"/>
        <v>90</v>
      </c>
      <c r="S29" s="6">
        <v>2</v>
      </c>
      <c r="T29" s="6">
        <v>45</v>
      </c>
    </row>
    <row r="30" spans="1:26" ht="22.5" customHeight="1" x14ac:dyDescent="0.3">
      <c r="A30" s="28" t="s">
        <v>53</v>
      </c>
      <c r="B30" s="61" t="str">
        <f>B17</f>
        <v>جعيد عمر</v>
      </c>
      <c r="C30" s="61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Q30" s="21" t="str">
        <f>'السنة الرابعة'!Q30</f>
        <v>استقبال الاولياء</v>
      </c>
      <c r="R30" s="19">
        <v>45</v>
      </c>
      <c r="S30" s="6">
        <v>1</v>
      </c>
      <c r="T30" s="6">
        <v>45</v>
      </c>
    </row>
    <row r="31" spans="1:26" ht="22.5" customHeight="1" thickBot="1" x14ac:dyDescent="0.3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Q31" s="21" t="str">
        <f>'السنة الرابعة'!Q31</f>
        <v>الخلية التربوية</v>
      </c>
      <c r="R31" s="19">
        <v>45</v>
      </c>
      <c r="S31" s="6">
        <v>1</v>
      </c>
      <c r="T31" s="6">
        <v>45</v>
      </c>
    </row>
    <row r="32" spans="1:26" ht="22.5" customHeight="1" thickBot="1" x14ac:dyDescent="0.35">
      <c r="A32" s="7"/>
      <c r="B32" s="68" t="s">
        <v>5</v>
      </c>
      <c r="C32" s="69"/>
      <c r="D32" s="70"/>
      <c r="E32" s="69"/>
      <c r="F32" s="71"/>
      <c r="G32" s="63"/>
      <c r="H32" s="68" t="s">
        <v>6</v>
      </c>
      <c r="I32" s="69"/>
      <c r="J32" s="69"/>
      <c r="K32" s="69"/>
      <c r="L32" s="69"/>
      <c r="M32" s="7"/>
      <c r="N32" s="3"/>
      <c r="Q32" s="21" t="str">
        <f>'السنة الرابعة'!Q32</f>
        <v>المجموع الكلي للوقت</v>
      </c>
      <c r="R32" s="19">
        <f>SUM(R6:R31)</f>
        <v>1710</v>
      </c>
    </row>
    <row r="33" spans="1:18" ht="22.5" customHeight="1" thickBot="1" x14ac:dyDescent="0.35">
      <c r="A33" s="1"/>
      <c r="B33" s="4" t="s">
        <v>7</v>
      </c>
      <c r="C33" s="4" t="s">
        <v>8</v>
      </c>
      <c r="D33" s="72"/>
      <c r="E33" s="4" t="s">
        <v>9</v>
      </c>
      <c r="F33" s="4" t="s">
        <v>10</v>
      </c>
      <c r="G33" s="63"/>
      <c r="H33" s="4" t="s">
        <v>11</v>
      </c>
      <c r="I33" s="4" t="s">
        <v>12</v>
      </c>
      <c r="J33" s="73"/>
      <c r="K33" s="4" t="s">
        <v>13</v>
      </c>
      <c r="L33" s="4" t="s">
        <v>14</v>
      </c>
      <c r="M33" s="17"/>
      <c r="N33" s="3"/>
      <c r="Q33" s="21" t="str">
        <f>'السنة الرابعة'!Q33</f>
        <v>النصاب الزمني</v>
      </c>
      <c r="R33" s="19">
        <f>R32/60</f>
        <v>28.5</v>
      </c>
    </row>
    <row r="34" spans="1:18" ht="22.5" customHeight="1" thickBot="1" x14ac:dyDescent="0.35">
      <c r="A34" s="11" t="s">
        <v>0</v>
      </c>
      <c r="B34" s="9" t="s">
        <v>19</v>
      </c>
      <c r="C34" s="9" t="s">
        <v>19</v>
      </c>
      <c r="D34" s="63"/>
      <c r="E34" s="9" t="s">
        <v>19</v>
      </c>
      <c r="F34" s="9" t="s">
        <v>19</v>
      </c>
      <c r="G34" s="63"/>
      <c r="H34" s="9" t="s">
        <v>28</v>
      </c>
      <c r="I34" s="9" t="s">
        <v>17</v>
      </c>
      <c r="J34" s="63"/>
      <c r="K34" s="9" t="s">
        <v>21</v>
      </c>
      <c r="L34" s="9" t="s">
        <v>19</v>
      </c>
      <c r="M34" s="17"/>
      <c r="N34" s="3"/>
      <c r="Q34" s="24"/>
      <c r="R34" s="19"/>
    </row>
    <row r="35" spans="1:18" ht="22.5" customHeight="1" thickBot="1" x14ac:dyDescent="0.35">
      <c r="A35" s="11" t="s">
        <v>4</v>
      </c>
      <c r="B35" s="9" t="s">
        <v>19</v>
      </c>
      <c r="C35" s="9" t="s">
        <v>19</v>
      </c>
      <c r="D35" s="63"/>
      <c r="E35" s="9" t="s">
        <v>19</v>
      </c>
      <c r="F35" s="9" t="s">
        <v>19</v>
      </c>
      <c r="G35" s="63"/>
      <c r="H35" s="9" t="s">
        <v>19</v>
      </c>
      <c r="I35" s="9" t="s">
        <v>19</v>
      </c>
      <c r="J35" s="63"/>
      <c r="K35" s="9" t="s">
        <v>19</v>
      </c>
      <c r="L35" s="9" t="s">
        <v>19</v>
      </c>
      <c r="M35" s="17"/>
      <c r="N35" s="3"/>
      <c r="Q35" s="24"/>
      <c r="R35" s="19"/>
    </row>
    <row r="36" spans="1:18" ht="22.5" customHeight="1" thickBot="1" x14ac:dyDescent="0.35">
      <c r="A36" s="11" t="s">
        <v>1</v>
      </c>
      <c r="B36" s="9" t="s">
        <v>19</v>
      </c>
      <c r="C36" s="9" t="s">
        <v>19</v>
      </c>
      <c r="D36" s="63"/>
      <c r="E36" s="9" t="s">
        <v>19</v>
      </c>
      <c r="F36" s="9" t="s">
        <v>19</v>
      </c>
      <c r="G36" s="63"/>
      <c r="H36" s="9" t="s">
        <v>19</v>
      </c>
      <c r="I36" s="9" t="s">
        <v>19</v>
      </c>
      <c r="J36" s="63"/>
      <c r="K36" s="9" t="s">
        <v>19</v>
      </c>
      <c r="L36" s="9" t="s">
        <v>19</v>
      </c>
      <c r="M36" s="17"/>
      <c r="N36" s="3"/>
      <c r="Q36" s="24"/>
      <c r="R36" s="19"/>
    </row>
    <row r="37" spans="1:18" ht="22.5" customHeight="1" thickBot="1" x14ac:dyDescent="0.35">
      <c r="A37" s="11" t="s">
        <v>2</v>
      </c>
      <c r="B37" s="9" t="s">
        <v>19</v>
      </c>
      <c r="C37" s="9" t="s">
        <v>19</v>
      </c>
      <c r="D37" s="63"/>
      <c r="E37" s="9" t="s">
        <v>19</v>
      </c>
      <c r="F37" s="9" t="s">
        <v>19</v>
      </c>
      <c r="G37" s="63"/>
      <c r="H37" s="9" t="s">
        <v>19</v>
      </c>
      <c r="I37" s="9" t="s">
        <v>19</v>
      </c>
      <c r="J37" s="63"/>
      <c r="K37" s="9" t="s">
        <v>19</v>
      </c>
      <c r="L37" s="9" t="s">
        <v>19</v>
      </c>
      <c r="M37" s="17"/>
      <c r="N37" s="3"/>
      <c r="Q37" s="24"/>
      <c r="R37" s="19"/>
    </row>
    <row r="38" spans="1:18" ht="22.5" customHeight="1" thickBot="1" x14ac:dyDescent="0.35">
      <c r="A38" s="11" t="s">
        <v>3</v>
      </c>
      <c r="B38" s="9" t="s">
        <v>19</v>
      </c>
      <c r="C38" s="9" t="s">
        <v>19</v>
      </c>
      <c r="D38" s="64"/>
      <c r="E38" s="9" t="s">
        <v>19</v>
      </c>
      <c r="F38" s="9" t="s">
        <v>19</v>
      </c>
      <c r="G38" s="64"/>
      <c r="H38" s="9" t="s">
        <v>19</v>
      </c>
      <c r="I38" s="9" t="s">
        <v>19</v>
      </c>
      <c r="J38" s="64"/>
      <c r="K38" s="9" t="s">
        <v>19</v>
      </c>
      <c r="L38" s="9" t="s">
        <v>19</v>
      </c>
      <c r="M38" s="17"/>
      <c r="N38" s="3"/>
      <c r="Q38" s="24"/>
      <c r="R38" s="19"/>
    </row>
    <row r="39" spans="1:18" ht="22.5" customHeight="1" x14ac:dyDescent="0.3">
      <c r="A39" s="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Q39" s="24"/>
      <c r="R39" s="19"/>
    </row>
    <row r="40" spans="1:18" ht="20.25" customHeight="1" x14ac:dyDescent="0.2">
      <c r="A40" s="62" t="s">
        <v>36</v>
      </c>
      <c r="B40" s="62"/>
      <c r="C40" s="27" t="str">
        <f>C27</f>
        <v>الجلفة</v>
      </c>
      <c r="D40" s="5"/>
      <c r="E40" s="5"/>
      <c r="F40" s="5"/>
      <c r="G40" s="5"/>
      <c r="H40" s="5"/>
      <c r="I40" s="5"/>
      <c r="J40" s="5"/>
      <c r="K40" s="16" t="s">
        <v>54</v>
      </c>
      <c r="L40" s="62" t="str">
        <f>L27</f>
        <v>2014 / 2015</v>
      </c>
      <c r="M40" s="62"/>
      <c r="N40" s="62"/>
      <c r="Q40" s="25"/>
    </row>
    <row r="41" spans="1:18" ht="20.25" customHeight="1" x14ac:dyDescent="0.2">
      <c r="A41" s="61" t="s">
        <v>16</v>
      </c>
      <c r="B41" s="61"/>
      <c r="C41" s="61"/>
      <c r="D41" s="5"/>
      <c r="E41" s="5"/>
      <c r="F41" s="5"/>
      <c r="G41" s="5"/>
      <c r="H41" s="5"/>
      <c r="I41" s="5"/>
      <c r="J41" s="5"/>
      <c r="K41" s="16" t="s">
        <v>55</v>
      </c>
      <c r="L41" s="61" t="str">
        <f>L28</f>
        <v>الخامس</v>
      </c>
      <c r="M41" s="61"/>
      <c r="N41" s="28" t="str">
        <f>N28</f>
        <v>فوج ب</v>
      </c>
      <c r="Q41" s="25"/>
    </row>
    <row r="42" spans="1:18" ht="20.25" customHeight="1" x14ac:dyDescent="0.2">
      <c r="A42" s="61" t="s">
        <v>15</v>
      </c>
      <c r="B42" s="61"/>
      <c r="C42" s="61"/>
      <c r="D42" s="5"/>
      <c r="E42" s="5"/>
      <c r="F42" s="5"/>
      <c r="G42" s="5"/>
      <c r="H42" s="5"/>
      <c r="I42" s="5"/>
      <c r="J42" s="5"/>
      <c r="K42" s="16" t="s">
        <v>26</v>
      </c>
      <c r="L42" s="61" t="str">
        <f>L29</f>
        <v>الاستاذ</v>
      </c>
      <c r="M42" s="61"/>
      <c r="N42" s="61"/>
    </row>
    <row r="43" spans="1:18" x14ac:dyDescent="0.2">
      <c r="A43" s="28" t="s">
        <v>53</v>
      </c>
      <c r="B43" s="61" t="str">
        <f>B30</f>
        <v>جعيد عمر</v>
      </c>
      <c r="C43" s="61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8" ht="21" thickBo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8" ht="21" customHeight="1" thickBot="1" x14ac:dyDescent="0.25">
      <c r="A45" s="7"/>
      <c r="B45" s="68" t="s">
        <v>5</v>
      </c>
      <c r="C45" s="69"/>
      <c r="D45" s="70"/>
      <c r="E45" s="69"/>
      <c r="F45" s="71"/>
      <c r="G45" s="63"/>
      <c r="H45" s="68" t="s">
        <v>6</v>
      </c>
      <c r="I45" s="69"/>
      <c r="J45" s="69"/>
      <c r="K45" s="69"/>
      <c r="L45" s="69"/>
      <c r="M45" s="7"/>
      <c r="N45" s="3"/>
    </row>
    <row r="46" spans="1:18" ht="29.25" thickBot="1" x14ac:dyDescent="0.25">
      <c r="A46" s="1"/>
      <c r="B46" s="4" t="s">
        <v>7</v>
      </c>
      <c r="C46" s="4" t="s">
        <v>8</v>
      </c>
      <c r="D46" s="72"/>
      <c r="E46" s="4" t="s">
        <v>9</v>
      </c>
      <c r="F46" s="4" t="s">
        <v>10</v>
      </c>
      <c r="G46" s="63"/>
      <c r="H46" s="4" t="s">
        <v>11</v>
      </c>
      <c r="I46" s="4" t="s">
        <v>12</v>
      </c>
      <c r="J46" s="73"/>
      <c r="K46" s="4" t="s">
        <v>13</v>
      </c>
      <c r="L46" s="4" t="s">
        <v>14</v>
      </c>
      <c r="M46" s="17"/>
      <c r="N46" s="3"/>
    </row>
    <row r="47" spans="1:18" ht="21" thickBot="1" x14ac:dyDescent="0.25">
      <c r="A47" s="11" t="s">
        <v>0</v>
      </c>
      <c r="B47" s="9" t="str">
        <f>B34</f>
        <v>تربية علمية</v>
      </c>
      <c r="C47" s="9" t="str">
        <f>C34</f>
        <v>تربية علمية</v>
      </c>
      <c r="D47" s="63"/>
      <c r="E47" s="9" t="str">
        <f>E34</f>
        <v>تربية علمية</v>
      </c>
      <c r="F47" s="9" t="str">
        <f>F34</f>
        <v>تربية علمية</v>
      </c>
      <c r="G47" s="63"/>
      <c r="H47" s="9" t="str">
        <f>H34</f>
        <v>قراءة معنى النص</v>
      </c>
      <c r="I47" s="9" t="str">
        <f>I34</f>
        <v>تعبير شفوي</v>
      </c>
      <c r="J47" s="63"/>
      <c r="K47" s="9" t="str">
        <f>K34</f>
        <v>تربية بدنية</v>
      </c>
      <c r="L47" s="9" t="str">
        <f>L34</f>
        <v>تربية علمية</v>
      </c>
      <c r="M47" s="17"/>
      <c r="N47" s="3"/>
    </row>
    <row r="48" spans="1:18" ht="21" thickBot="1" x14ac:dyDescent="0.25">
      <c r="A48" s="11" t="s">
        <v>4</v>
      </c>
      <c r="B48" s="9" t="str">
        <f t="shared" ref="B48:C51" si="6">B35</f>
        <v>تربية علمية</v>
      </c>
      <c r="C48" s="9" t="str">
        <f t="shared" si="6"/>
        <v>تربية علمية</v>
      </c>
      <c r="D48" s="63"/>
      <c r="E48" s="9" t="str">
        <f t="shared" ref="E48:F51" si="7">E35</f>
        <v>تربية علمية</v>
      </c>
      <c r="F48" s="9" t="str">
        <f t="shared" si="7"/>
        <v>تربية علمية</v>
      </c>
      <c r="G48" s="63"/>
      <c r="H48" s="9" t="str">
        <f t="shared" ref="H48:I51" si="8">H35</f>
        <v>تربية علمية</v>
      </c>
      <c r="I48" s="9" t="str">
        <f t="shared" si="8"/>
        <v>تربية علمية</v>
      </c>
      <c r="J48" s="63"/>
      <c r="K48" s="9" t="str">
        <f t="shared" ref="K48:L48" si="9">K35</f>
        <v>تربية علمية</v>
      </c>
      <c r="L48" s="9" t="str">
        <f t="shared" si="9"/>
        <v>تربية علمية</v>
      </c>
      <c r="M48" s="17"/>
      <c r="N48" s="3"/>
    </row>
    <row r="49" spans="1:17" ht="21" thickBot="1" x14ac:dyDescent="0.35">
      <c r="A49" s="11" t="s">
        <v>1</v>
      </c>
      <c r="B49" s="9" t="str">
        <f t="shared" si="6"/>
        <v>تربية علمية</v>
      </c>
      <c r="C49" s="9" t="str">
        <f t="shared" si="6"/>
        <v>تربية علمية</v>
      </c>
      <c r="D49" s="63"/>
      <c r="E49" s="9" t="str">
        <f t="shared" si="7"/>
        <v>تربية علمية</v>
      </c>
      <c r="F49" s="9" t="str">
        <f t="shared" si="7"/>
        <v>تربية علمية</v>
      </c>
      <c r="G49" s="63"/>
      <c r="H49" s="9" t="str">
        <f t="shared" si="8"/>
        <v>تربية علمية</v>
      </c>
      <c r="I49" s="9" t="str">
        <f t="shared" si="8"/>
        <v>تربية علمية</v>
      </c>
      <c r="J49" s="63"/>
      <c r="K49" s="14" t="str">
        <f>K36</f>
        <v>تربية علمية</v>
      </c>
      <c r="L49" s="15" t="str">
        <f>L36</f>
        <v>تربية علمية</v>
      </c>
      <c r="M49" s="17"/>
      <c r="N49" s="3"/>
      <c r="Q49" s="18"/>
    </row>
    <row r="50" spans="1:17" ht="21" thickBot="1" x14ac:dyDescent="0.35">
      <c r="A50" s="11" t="s">
        <v>2</v>
      </c>
      <c r="B50" s="9" t="str">
        <f t="shared" si="6"/>
        <v>تربية علمية</v>
      </c>
      <c r="C50" s="9" t="str">
        <f t="shared" si="6"/>
        <v>تربية علمية</v>
      </c>
      <c r="D50" s="63"/>
      <c r="E50" s="9" t="str">
        <f t="shared" si="7"/>
        <v>تربية علمية</v>
      </c>
      <c r="F50" s="9" t="str">
        <f t="shared" si="7"/>
        <v>تربية علمية</v>
      </c>
      <c r="G50" s="63"/>
      <c r="H50" s="9" t="str">
        <f t="shared" si="8"/>
        <v>تربية علمية</v>
      </c>
      <c r="I50" s="9" t="str">
        <f t="shared" si="8"/>
        <v>تربية علمية</v>
      </c>
      <c r="J50" s="63"/>
      <c r="K50" s="9" t="str">
        <f t="shared" ref="K50:L51" si="10">K37</f>
        <v>تربية علمية</v>
      </c>
      <c r="L50" s="9" t="str">
        <f t="shared" si="10"/>
        <v>تربية علمية</v>
      </c>
      <c r="M50" s="17"/>
      <c r="N50" s="3"/>
      <c r="Q50" s="18"/>
    </row>
    <row r="51" spans="1:17" ht="21" thickBot="1" x14ac:dyDescent="0.35">
      <c r="A51" s="11" t="s">
        <v>3</v>
      </c>
      <c r="B51" s="10" t="str">
        <f t="shared" si="6"/>
        <v>تربية علمية</v>
      </c>
      <c r="C51" s="10" t="str">
        <f t="shared" si="6"/>
        <v>تربية علمية</v>
      </c>
      <c r="D51" s="64"/>
      <c r="E51" s="9" t="str">
        <f t="shared" si="7"/>
        <v>تربية علمية</v>
      </c>
      <c r="F51" s="9" t="str">
        <f t="shared" si="7"/>
        <v>تربية علمية</v>
      </c>
      <c r="G51" s="64"/>
      <c r="H51" s="9" t="str">
        <f t="shared" si="8"/>
        <v>تربية علمية</v>
      </c>
      <c r="I51" s="9" t="str">
        <f t="shared" si="8"/>
        <v>تربية علمية</v>
      </c>
      <c r="J51" s="64"/>
      <c r="K51" s="9" t="str">
        <f t="shared" si="10"/>
        <v>تربية علمية</v>
      </c>
      <c r="L51" s="9" t="str">
        <f t="shared" si="10"/>
        <v>تربية علمية</v>
      </c>
      <c r="M51" s="17"/>
      <c r="N51" s="3"/>
      <c r="Q51" s="18"/>
    </row>
    <row r="52" spans="1:17" x14ac:dyDescent="0.3">
      <c r="A52" s="13"/>
      <c r="B52" s="13"/>
      <c r="C52" s="22"/>
      <c r="Q52" s="18"/>
    </row>
    <row r="53" spans="1:17" x14ac:dyDescent="0.3">
      <c r="Q53" s="18"/>
    </row>
    <row r="54" spans="1:17" ht="20.25" customHeight="1" x14ac:dyDescent="0.3">
      <c r="A54" s="62" t="s">
        <v>36</v>
      </c>
      <c r="B54" s="62"/>
      <c r="C54" s="27" t="str">
        <f>C40</f>
        <v>الجلفة</v>
      </c>
      <c r="D54" s="5"/>
      <c r="E54" s="5"/>
      <c r="F54" s="5"/>
      <c r="G54" s="5"/>
      <c r="H54" s="5"/>
      <c r="I54" s="5"/>
      <c r="J54" s="5"/>
      <c r="K54" s="16" t="s">
        <v>54</v>
      </c>
      <c r="L54" s="62" t="str">
        <f>L40</f>
        <v>2014 / 2015</v>
      </c>
      <c r="M54" s="62"/>
      <c r="N54" s="62"/>
      <c r="Q54" s="18"/>
    </row>
    <row r="55" spans="1:17" ht="20.25" customHeight="1" x14ac:dyDescent="0.3">
      <c r="A55" s="61" t="s">
        <v>16</v>
      </c>
      <c r="B55" s="61"/>
      <c r="C55" s="61"/>
      <c r="D55" s="5"/>
      <c r="E55" s="5"/>
      <c r="F55" s="5"/>
      <c r="G55" s="5"/>
      <c r="H55" s="5"/>
      <c r="I55" s="5"/>
      <c r="J55" s="5"/>
      <c r="K55" s="16" t="s">
        <v>55</v>
      </c>
      <c r="L55" s="61" t="str">
        <f>L41</f>
        <v>الخامس</v>
      </c>
      <c r="M55" s="61"/>
      <c r="N55" s="28" t="s">
        <v>35</v>
      </c>
      <c r="Q55" s="18"/>
    </row>
    <row r="56" spans="1:17" ht="20.25" customHeight="1" x14ac:dyDescent="0.3">
      <c r="A56" s="61" t="s">
        <v>15</v>
      </c>
      <c r="B56" s="61"/>
      <c r="C56" s="61"/>
      <c r="D56" s="5"/>
      <c r="E56" s="5"/>
      <c r="F56" s="5"/>
      <c r="G56" s="5"/>
      <c r="H56" s="5"/>
      <c r="I56" s="5"/>
      <c r="J56" s="5"/>
      <c r="K56" s="16" t="s">
        <v>26</v>
      </c>
      <c r="L56" s="61" t="str">
        <f>ورقة2!C23</f>
        <v>الاستاذ</v>
      </c>
      <c r="M56" s="61"/>
      <c r="N56" s="61"/>
      <c r="Q56" s="18"/>
    </row>
    <row r="57" spans="1:17" x14ac:dyDescent="0.3">
      <c r="A57" s="28" t="s">
        <v>53</v>
      </c>
      <c r="B57" s="61" t="str">
        <f>B43</f>
        <v>جعيد عمر</v>
      </c>
      <c r="C57" s="61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Q57" s="18"/>
    </row>
    <row r="58" spans="1:17" ht="21" thickBot="1" x14ac:dyDescent="0.3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Q58" s="18"/>
    </row>
    <row r="59" spans="1:17" ht="21" customHeight="1" thickBot="1" x14ac:dyDescent="0.35">
      <c r="A59" s="7"/>
      <c r="B59" s="68" t="s">
        <v>5</v>
      </c>
      <c r="C59" s="69"/>
      <c r="D59" s="70"/>
      <c r="E59" s="69"/>
      <c r="F59" s="71"/>
      <c r="G59" s="63"/>
      <c r="H59" s="68" t="s">
        <v>6</v>
      </c>
      <c r="I59" s="69"/>
      <c r="J59" s="69"/>
      <c r="K59" s="69"/>
      <c r="L59" s="69"/>
      <c r="M59" s="7"/>
      <c r="N59" s="3"/>
      <c r="Q59" s="18"/>
    </row>
    <row r="60" spans="1:17" ht="29.25" thickBot="1" x14ac:dyDescent="0.35">
      <c r="A60" s="1"/>
      <c r="B60" s="4" t="s">
        <v>7</v>
      </c>
      <c r="C60" s="4" t="s">
        <v>8</v>
      </c>
      <c r="D60" s="72"/>
      <c r="E60" s="4" t="s">
        <v>9</v>
      </c>
      <c r="F60" s="4" t="s">
        <v>10</v>
      </c>
      <c r="G60" s="63"/>
      <c r="H60" s="4" t="s">
        <v>11</v>
      </c>
      <c r="I60" s="4" t="s">
        <v>12</v>
      </c>
      <c r="J60" s="73"/>
      <c r="K60" s="4" t="s">
        <v>13</v>
      </c>
      <c r="L60" s="4" t="s">
        <v>14</v>
      </c>
      <c r="M60" s="17"/>
      <c r="N60" s="3"/>
      <c r="Q60" s="18"/>
    </row>
    <row r="61" spans="1:17" ht="21" thickBot="1" x14ac:dyDescent="0.35">
      <c r="A61" s="11" t="s">
        <v>0</v>
      </c>
      <c r="B61" s="9" t="s">
        <v>19</v>
      </c>
      <c r="C61" s="9" t="s">
        <v>19</v>
      </c>
      <c r="D61" s="63"/>
      <c r="E61" s="9" t="s">
        <v>19</v>
      </c>
      <c r="F61" s="9" t="s">
        <v>19</v>
      </c>
      <c r="G61" s="63"/>
      <c r="H61" s="9" t="s">
        <v>28</v>
      </c>
      <c r="I61" s="9" t="s">
        <v>17</v>
      </c>
      <c r="J61" s="63"/>
      <c r="K61" s="9" t="s">
        <v>21</v>
      </c>
      <c r="L61" s="9" t="s">
        <v>19</v>
      </c>
      <c r="M61" s="17"/>
      <c r="N61" s="3"/>
      <c r="Q61" s="18"/>
    </row>
    <row r="62" spans="1:17" ht="21" thickBot="1" x14ac:dyDescent="0.35">
      <c r="A62" s="11" t="s">
        <v>4</v>
      </c>
      <c r="B62" s="9" t="s">
        <v>19</v>
      </c>
      <c r="C62" s="9" t="s">
        <v>19</v>
      </c>
      <c r="D62" s="63"/>
      <c r="E62" s="9" t="s">
        <v>19</v>
      </c>
      <c r="F62" s="9" t="s">
        <v>19</v>
      </c>
      <c r="G62" s="63"/>
      <c r="H62" s="9" t="s">
        <v>19</v>
      </c>
      <c r="I62" s="9" t="s">
        <v>19</v>
      </c>
      <c r="J62" s="63"/>
      <c r="K62" s="9" t="s">
        <v>19</v>
      </c>
      <c r="L62" s="9" t="s">
        <v>19</v>
      </c>
      <c r="M62" s="17"/>
      <c r="N62" s="3"/>
      <c r="Q62" s="18"/>
    </row>
    <row r="63" spans="1:17" ht="21" thickBot="1" x14ac:dyDescent="0.35">
      <c r="A63" s="11" t="s">
        <v>1</v>
      </c>
      <c r="B63" s="9" t="s">
        <v>19</v>
      </c>
      <c r="C63" s="9" t="s">
        <v>19</v>
      </c>
      <c r="D63" s="63"/>
      <c r="E63" s="9" t="s">
        <v>19</v>
      </c>
      <c r="F63" s="9" t="s">
        <v>19</v>
      </c>
      <c r="G63" s="63"/>
      <c r="H63" s="9" t="s">
        <v>19</v>
      </c>
      <c r="I63" s="9" t="s">
        <v>19</v>
      </c>
      <c r="J63" s="63"/>
      <c r="K63" s="9" t="s">
        <v>19</v>
      </c>
      <c r="L63" s="9" t="s">
        <v>19</v>
      </c>
      <c r="M63" s="17"/>
      <c r="N63" s="3"/>
      <c r="Q63" s="18"/>
    </row>
    <row r="64" spans="1:17" ht="21" thickBot="1" x14ac:dyDescent="0.35">
      <c r="A64" s="11" t="s">
        <v>2</v>
      </c>
      <c r="B64" s="9" t="s">
        <v>19</v>
      </c>
      <c r="C64" s="9" t="s">
        <v>19</v>
      </c>
      <c r="D64" s="63"/>
      <c r="E64" s="9" t="s">
        <v>19</v>
      </c>
      <c r="F64" s="9" t="s">
        <v>19</v>
      </c>
      <c r="G64" s="63"/>
      <c r="H64" s="9" t="s">
        <v>19</v>
      </c>
      <c r="I64" s="9" t="s">
        <v>19</v>
      </c>
      <c r="J64" s="63"/>
      <c r="K64" s="9" t="s">
        <v>19</v>
      </c>
      <c r="L64" s="9" t="s">
        <v>19</v>
      </c>
      <c r="M64" s="17"/>
      <c r="N64" s="3"/>
      <c r="Q64" s="18"/>
    </row>
    <row r="65" spans="1:17" ht="21" thickBot="1" x14ac:dyDescent="0.35">
      <c r="A65" s="11" t="s">
        <v>3</v>
      </c>
      <c r="B65" s="9" t="s">
        <v>19</v>
      </c>
      <c r="C65" s="9" t="s">
        <v>19</v>
      </c>
      <c r="D65" s="64"/>
      <c r="E65" s="9" t="s">
        <v>19</v>
      </c>
      <c r="F65" s="9" t="s">
        <v>19</v>
      </c>
      <c r="G65" s="64"/>
      <c r="H65" s="9" t="s">
        <v>19</v>
      </c>
      <c r="I65" s="9" t="s">
        <v>19</v>
      </c>
      <c r="J65" s="64"/>
      <c r="K65" s="9" t="s">
        <v>19</v>
      </c>
      <c r="L65" s="9" t="s">
        <v>19</v>
      </c>
      <c r="M65" s="17"/>
      <c r="N65" s="3"/>
      <c r="Q65" s="18"/>
    </row>
    <row r="66" spans="1:17" x14ac:dyDescent="0.3">
      <c r="A66" s="8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Q66" s="18"/>
    </row>
    <row r="67" spans="1:17" ht="20.25" customHeight="1" x14ac:dyDescent="0.3">
      <c r="A67" s="62" t="s">
        <v>36</v>
      </c>
      <c r="B67" s="62"/>
      <c r="C67" s="27" t="str">
        <f>C54</f>
        <v>الجلفة</v>
      </c>
      <c r="D67" s="5"/>
      <c r="E67" s="5"/>
      <c r="F67" s="5"/>
      <c r="G67" s="5"/>
      <c r="H67" s="5"/>
      <c r="I67" s="5"/>
      <c r="J67" s="5"/>
      <c r="K67" s="16" t="s">
        <v>54</v>
      </c>
      <c r="L67" s="62" t="str">
        <f>L54</f>
        <v>2014 / 2015</v>
      </c>
      <c r="M67" s="62"/>
      <c r="N67" s="62"/>
      <c r="Q67" s="18"/>
    </row>
    <row r="68" spans="1:17" ht="20.25" customHeight="1" x14ac:dyDescent="0.3">
      <c r="A68" s="61" t="s">
        <v>16</v>
      </c>
      <c r="B68" s="61"/>
      <c r="C68" s="61"/>
      <c r="D68" s="5"/>
      <c r="E68" s="5"/>
      <c r="F68" s="5"/>
      <c r="G68" s="5"/>
      <c r="H68" s="5"/>
      <c r="I68" s="5"/>
      <c r="J68" s="5"/>
      <c r="K68" s="16" t="s">
        <v>55</v>
      </c>
      <c r="L68" s="61" t="str">
        <f>L55</f>
        <v>الخامس</v>
      </c>
      <c r="M68" s="61"/>
      <c r="N68" s="28" t="str">
        <f>N55</f>
        <v>فوج ج</v>
      </c>
      <c r="Q68" s="18"/>
    </row>
    <row r="69" spans="1:17" ht="20.25" customHeight="1" x14ac:dyDescent="0.3">
      <c r="A69" s="61" t="s">
        <v>15</v>
      </c>
      <c r="B69" s="61"/>
      <c r="C69" s="61"/>
      <c r="D69" s="5"/>
      <c r="E69" s="5"/>
      <c r="F69" s="5"/>
      <c r="G69" s="5"/>
      <c r="H69" s="5"/>
      <c r="I69" s="5"/>
      <c r="J69" s="5"/>
      <c r="K69" s="16" t="s">
        <v>26</v>
      </c>
      <c r="L69" s="61" t="str">
        <f>L56</f>
        <v>الاستاذ</v>
      </c>
      <c r="M69" s="61"/>
      <c r="N69" s="61"/>
      <c r="Q69" s="18"/>
    </row>
    <row r="70" spans="1:17" x14ac:dyDescent="0.3">
      <c r="A70" s="28" t="s">
        <v>53</v>
      </c>
      <c r="B70" s="61" t="str">
        <f>B57</f>
        <v>جعيد عمر</v>
      </c>
      <c r="C70" s="61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Q70" s="18"/>
    </row>
    <row r="71" spans="1:17" ht="21" thickBot="1" x14ac:dyDescent="0.3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Q71" s="18"/>
    </row>
    <row r="72" spans="1:17" ht="21" customHeight="1" thickBot="1" x14ac:dyDescent="0.35">
      <c r="A72" s="7"/>
      <c r="B72" s="68" t="s">
        <v>5</v>
      </c>
      <c r="C72" s="69"/>
      <c r="D72" s="70"/>
      <c r="E72" s="69"/>
      <c r="F72" s="71"/>
      <c r="G72" s="63"/>
      <c r="H72" s="68" t="s">
        <v>6</v>
      </c>
      <c r="I72" s="69"/>
      <c r="J72" s="69"/>
      <c r="K72" s="69"/>
      <c r="L72" s="69"/>
      <c r="M72" s="7"/>
      <c r="N72" s="3"/>
      <c r="Q72" s="18"/>
    </row>
    <row r="73" spans="1:17" ht="29.25" thickBot="1" x14ac:dyDescent="0.35">
      <c r="A73" s="1"/>
      <c r="B73" s="4" t="s">
        <v>7</v>
      </c>
      <c r="C73" s="4" t="s">
        <v>8</v>
      </c>
      <c r="D73" s="72"/>
      <c r="E73" s="4" t="s">
        <v>9</v>
      </c>
      <c r="F73" s="4" t="s">
        <v>10</v>
      </c>
      <c r="G73" s="63"/>
      <c r="H73" s="4" t="s">
        <v>11</v>
      </c>
      <c r="I73" s="4" t="s">
        <v>12</v>
      </c>
      <c r="J73" s="73"/>
      <c r="K73" s="4" t="s">
        <v>13</v>
      </c>
      <c r="L73" s="4" t="s">
        <v>14</v>
      </c>
      <c r="M73" s="17"/>
      <c r="N73" s="3"/>
      <c r="Q73" s="18"/>
    </row>
    <row r="74" spans="1:17" ht="21" thickBot="1" x14ac:dyDescent="0.35">
      <c r="A74" s="11" t="s">
        <v>0</v>
      </c>
      <c r="B74" s="9" t="str">
        <f>B61</f>
        <v>تربية علمية</v>
      </c>
      <c r="C74" s="9" t="str">
        <f>C61</f>
        <v>تربية علمية</v>
      </c>
      <c r="D74" s="63"/>
      <c r="E74" s="9" t="str">
        <f>E61</f>
        <v>تربية علمية</v>
      </c>
      <c r="F74" s="9" t="str">
        <f>F61</f>
        <v>تربية علمية</v>
      </c>
      <c r="G74" s="63"/>
      <c r="H74" s="9" t="str">
        <f>H61</f>
        <v>قراءة معنى النص</v>
      </c>
      <c r="I74" s="9" t="str">
        <f>I61</f>
        <v>تعبير شفوي</v>
      </c>
      <c r="J74" s="63"/>
      <c r="K74" s="9" t="str">
        <f>K61</f>
        <v>تربية بدنية</v>
      </c>
      <c r="L74" s="9" t="str">
        <f>L61</f>
        <v>تربية علمية</v>
      </c>
      <c r="M74" s="17"/>
      <c r="N74" s="3"/>
      <c r="Q74" s="18"/>
    </row>
    <row r="75" spans="1:17" ht="21" thickBot="1" x14ac:dyDescent="0.35">
      <c r="A75" s="11" t="s">
        <v>4</v>
      </c>
      <c r="B75" s="9" t="str">
        <f t="shared" ref="B75:C78" si="11">B62</f>
        <v>تربية علمية</v>
      </c>
      <c r="C75" s="9" t="str">
        <f t="shared" si="11"/>
        <v>تربية علمية</v>
      </c>
      <c r="D75" s="63"/>
      <c r="E75" s="9" t="str">
        <f t="shared" ref="E75:F78" si="12">E62</f>
        <v>تربية علمية</v>
      </c>
      <c r="F75" s="9" t="str">
        <f t="shared" si="12"/>
        <v>تربية علمية</v>
      </c>
      <c r="G75" s="63"/>
      <c r="H75" s="9" t="str">
        <f t="shared" ref="H75:I78" si="13">H62</f>
        <v>تربية علمية</v>
      </c>
      <c r="I75" s="9" t="str">
        <f t="shared" si="13"/>
        <v>تربية علمية</v>
      </c>
      <c r="J75" s="63"/>
      <c r="K75" s="9" t="str">
        <f t="shared" ref="K75:L75" si="14">K62</f>
        <v>تربية علمية</v>
      </c>
      <c r="L75" s="9" t="str">
        <f t="shared" si="14"/>
        <v>تربية علمية</v>
      </c>
      <c r="M75" s="17"/>
      <c r="N75" s="3"/>
      <c r="Q75" s="18"/>
    </row>
    <row r="76" spans="1:17" ht="21" thickBot="1" x14ac:dyDescent="0.35">
      <c r="A76" s="11" t="s">
        <v>1</v>
      </c>
      <c r="B76" s="9" t="str">
        <f t="shared" si="11"/>
        <v>تربية علمية</v>
      </c>
      <c r="C76" s="9" t="str">
        <f t="shared" si="11"/>
        <v>تربية علمية</v>
      </c>
      <c r="D76" s="63"/>
      <c r="E76" s="9" t="str">
        <f t="shared" si="12"/>
        <v>تربية علمية</v>
      </c>
      <c r="F76" s="9" t="str">
        <f t="shared" si="12"/>
        <v>تربية علمية</v>
      </c>
      <c r="G76" s="63"/>
      <c r="H76" s="9" t="str">
        <f t="shared" si="13"/>
        <v>تربية علمية</v>
      </c>
      <c r="I76" s="9" t="str">
        <f t="shared" si="13"/>
        <v>تربية علمية</v>
      </c>
      <c r="J76" s="63"/>
      <c r="K76" s="14" t="str">
        <f>K63</f>
        <v>تربية علمية</v>
      </c>
      <c r="L76" s="15" t="str">
        <f>L63</f>
        <v>تربية علمية</v>
      </c>
      <c r="M76" s="17"/>
      <c r="N76" s="3"/>
      <c r="Q76" s="18"/>
    </row>
    <row r="77" spans="1:17" ht="21" thickBot="1" x14ac:dyDescent="0.35">
      <c r="A77" s="11" t="s">
        <v>2</v>
      </c>
      <c r="B77" s="9" t="str">
        <f t="shared" si="11"/>
        <v>تربية علمية</v>
      </c>
      <c r="C77" s="9" t="str">
        <f t="shared" si="11"/>
        <v>تربية علمية</v>
      </c>
      <c r="D77" s="63"/>
      <c r="E77" s="9" t="str">
        <f t="shared" si="12"/>
        <v>تربية علمية</v>
      </c>
      <c r="F77" s="9" t="str">
        <f t="shared" si="12"/>
        <v>تربية علمية</v>
      </c>
      <c r="G77" s="63"/>
      <c r="H77" s="9" t="str">
        <f t="shared" si="13"/>
        <v>تربية علمية</v>
      </c>
      <c r="I77" s="9" t="str">
        <f t="shared" si="13"/>
        <v>تربية علمية</v>
      </c>
      <c r="J77" s="63"/>
      <c r="K77" s="9" t="str">
        <f t="shared" ref="K77:L78" si="15">K64</f>
        <v>تربية علمية</v>
      </c>
      <c r="L77" s="9" t="str">
        <f t="shared" si="15"/>
        <v>تربية علمية</v>
      </c>
      <c r="M77" s="17"/>
      <c r="N77" s="3"/>
      <c r="Q77" s="18"/>
    </row>
    <row r="78" spans="1:17" ht="21" thickBot="1" x14ac:dyDescent="0.35">
      <c r="A78" s="11" t="s">
        <v>3</v>
      </c>
      <c r="B78" s="10" t="str">
        <f t="shared" si="11"/>
        <v>تربية علمية</v>
      </c>
      <c r="C78" s="10" t="str">
        <f t="shared" si="11"/>
        <v>تربية علمية</v>
      </c>
      <c r="D78" s="64"/>
      <c r="E78" s="9" t="str">
        <f t="shared" si="12"/>
        <v>تربية علمية</v>
      </c>
      <c r="F78" s="9" t="str">
        <f t="shared" si="12"/>
        <v>تربية علمية</v>
      </c>
      <c r="G78" s="64"/>
      <c r="H78" s="9" t="str">
        <f t="shared" si="13"/>
        <v>تربية علمية</v>
      </c>
      <c r="I78" s="9" t="str">
        <f t="shared" si="13"/>
        <v>تربية علمية</v>
      </c>
      <c r="J78" s="64"/>
      <c r="K78" s="9" t="str">
        <f t="shared" si="15"/>
        <v>تربية علمية</v>
      </c>
      <c r="L78" s="9" t="str">
        <f t="shared" si="15"/>
        <v>تربية علمية</v>
      </c>
      <c r="M78" s="17"/>
      <c r="N78" s="3"/>
      <c r="Q78" s="18"/>
    </row>
    <row r="79" spans="1:17" x14ac:dyDescent="0.3">
      <c r="A79" s="13"/>
      <c r="B79" s="13"/>
      <c r="C79" s="22"/>
      <c r="Q79" s="18"/>
    </row>
    <row r="80" spans="1:17" x14ac:dyDescent="0.3">
      <c r="Q80" s="18"/>
    </row>
    <row r="81" spans="1:17" x14ac:dyDescent="0.3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Q81" s="18"/>
    </row>
    <row r="82" spans="1:17" x14ac:dyDescent="0.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Q82" s="18"/>
    </row>
    <row r="83" spans="1:17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Q83" s="18"/>
    </row>
    <row r="84" spans="1:17" x14ac:dyDescent="0.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Q84" s="18"/>
    </row>
    <row r="85" spans="1:17" x14ac:dyDescent="0.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Q85" s="18"/>
    </row>
    <row r="86" spans="1:17" x14ac:dyDescent="0.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Q86" s="18"/>
    </row>
    <row r="87" spans="1:17" x14ac:dyDescent="0.3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Q87" s="18"/>
    </row>
    <row r="88" spans="1:17" x14ac:dyDescent="0.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Q88" s="18"/>
    </row>
    <row r="89" spans="1:17" x14ac:dyDescent="0.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Q89" s="18"/>
    </row>
    <row r="90" spans="1:17" x14ac:dyDescent="0.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Q90" s="18"/>
    </row>
    <row r="91" spans="1:17" x14ac:dyDescent="0.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Q91" s="18"/>
    </row>
    <row r="92" spans="1:17" x14ac:dyDescent="0.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Q92" s="18"/>
    </row>
    <row r="93" spans="1:17" x14ac:dyDescent="0.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Q93" s="18"/>
    </row>
    <row r="94" spans="1:17" x14ac:dyDescent="0.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Q94" s="18"/>
    </row>
    <row r="95" spans="1:17" x14ac:dyDescent="0.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Q95" s="18"/>
    </row>
    <row r="96" spans="1:17" x14ac:dyDescent="0.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Q96" s="18"/>
    </row>
    <row r="97" spans="1:17" x14ac:dyDescent="0.3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Q97" s="18"/>
    </row>
    <row r="98" spans="1:17" x14ac:dyDescent="0.3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Q98" s="18"/>
    </row>
    <row r="99" spans="1:17" x14ac:dyDescent="0.3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Q99" s="18"/>
    </row>
    <row r="100" spans="1:17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Q100" s="18"/>
    </row>
    <row r="101" spans="1:17" x14ac:dyDescent="0.3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Q101" s="18"/>
    </row>
    <row r="102" spans="1:17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Q102" s="18"/>
    </row>
    <row r="103" spans="1:17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Q103" s="18"/>
    </row>
    <row r="104" spans="1:17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Q104" s="18"/>
    </row>
    <row r="105" spans="1:17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Q105" s="18"/>
    </row>
    <row r="106" spans="1:17" x14ac:dyDescent="0.3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Q106" s="18"/>
    </row>
    <row r="107" spans="1:17" x14ac:dyDescent="0.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Q107" s="18"/>
    </row>
    <row r="108" spans="1:17" x14ac:dyDescent="0.3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Q108" s="18"/>
    </row>
    <row r="109" spans="1:17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Q109" s="18"/>
    </row>
    <row r="110" spans="1:17" x14ac:dyDescent="0.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Q110" s="18"/>
    </row>
    <row r="111" spans="1:17" x14ac:dyDescent="0.3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Q111" s="18"/>
    </row>
    <row r="112" spans="1:17" x14ac:dyDescent="0.3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Q112" s="18"/>
    </row>
    <row r="113" spans="1:17" x14ac:dyDescent="0.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Q113" s="18"/>
    </row>
    <row r="114" spans="1:17" x14ac:dyDescent="0.3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Q114" s="18"/>
    </row>
    <row r="115" spans="1:17" x14ac:dyDescent="0.3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Q115" s="18"/>
    </row>
    <row r="116" spans="1:17" x14ac:dyDescent="0.3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Q116" s="18"/>
    </row>
    <row r="117" spans="1:17" x14ac:dyDescent="0.3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Q117" s="18"/>
    </row>
    <row r="118" spans="1:17" x14ac:dyDescent="0.3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Q118" s="18"/>
    </row>
    <row r="119" spans="1:17" x14ac:dyDescent="0.3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Q119" s="18"/>
    </row>
    <row r="120" spans="1:17" x14ac:dyDescent="0.3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Q120" s="18"/>
    </row>
    <row r="121" spans="1:17" x14ac:dyDescent="0.3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Q121" s="18"/>
    </row>
    <row r="122" spans="1:17" x14ac:dyDescent="0.3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Q122" s="18"/>
    </row>
    <row r="123" spans="1:17" x14ac:dyDescent="0.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Q123" s="18"/>
    </row>
    <row r="124" spans="1:17" x14ac:dyDescent="0.3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Q124" s="18"/>
    </row>
    <row r="125" spans="1:17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Q125" s="18"/>
    </row>
    <row r="126" spans="1:17" x14ac:dyDescent="0.3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Q126" s="18"/>
    </row>
    <row r="127" spans="1:17" x14ac:dyDescent="0.3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Q127" s="18"/>
    </row>
    <row r="128" spans="1:17" x14ac:dyDescent="0.3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Q128" s="18"/>
    </row>
    <row r="129" spans="1:17" x14ac:dyDescent="0.3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Q129" s="18"/>
    </row>
    <row r="130" spans="1:17" x14ac:dyDescent="0.3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Q130" s="18"/>
    </row>
    <row r="131" spans="1:17" x14ac:dyDescent="0.3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Q131" s="18"/>
    </row>
    <row r="132" spans="1:17" x14ac:dyDescent="0.3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Q132" s="18"/>
    </row>
    <row r="133" spans="1:17" x14ac:dyDescent="0.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Q133" s="18"/>
    </row>
    <row r="134" spans="1:17" x14ac:dyDescent="0.3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Q134" s="18"/>
    </row>
    <row r="135" spans="1:17" x14ac:dyDescent="0.3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Q135" s="18"/>
    </row>
    <row r="136" spans="1:17" x14ac:dyDescent="0.3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Q136" s="18"/>
    </row>
    <row r="137" spans="1:17" x14ac:dyDescent="0.3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Q137" s="18"/>
    </row>
    <row r="138" spans="1:17" x14ac:dyDescent="0.3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Q138" s="18"/>
    </row>
    <row r="139" spans="1:17" x14ac:dyDescent="0.3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Q139" s="18"/>
    </row>
    <row r="140" spans="1:17" x14ac:dyDescent="0.3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Q140" s="18"/>
    </row>
    <row r="141" spans="1:17" x14ac:dyDescent="0.3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Q141" s="18"/>
    </row>
    <row r="142" spans="1:17" x14ac:dyDescent="0.3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Q142" s="18"/>
    </row>
    <row r="143" spans="1:17" x14ac:dyDescent="0.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Q143" s="18"/>
    </row>
    <row r="144" spans="1:17" x14ac:dyDescent="0.3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Q144" s="18"/>
    </row>
    <row r="145" spans="1:17" x14ac:dyDescent="0.3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Q145" s="18"/>
    </row>
    <row r="146" spans="1:17" x14ac:dyDescent="0.3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Q146" s="18"/>
    </row>
    <row r="147" spans="1:17" x14ac:dyDescent="0.3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Q147" s="18"/>
    </row>
    <row r="148" spans="1:17" x14ac:dyDescent="0.3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Q148" s="18"/>
    </row>
    <row r="149" spans="1:17" x14ac:dyDescent="0.3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Q149" s="18"/>
    </row>
    <row r="150" spans="1:17" x14ac:dyDescent="0.3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Q150" s="18"/>
    </row>
    <row r="151" spans="1:17" x14ac:dyDescent="0.3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Q151" s="18"/>
    </row>
    <row r="152" spans="1:17" x14ac:dyDescent="0.3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Q152" s="18"/>
    </row>
    <row r="153" spans="1:17" x14ac:dyDescent="0.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Q153" s="18"/>
    </row>
    <row r="154" spans="1:17" x14ac:dyDescent="0.3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Q154" s="18"/>
    </row>
    <row r="155" spans="1:17" x14ac:dyDescent="0.3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Q155" s="18"/>
    </row>
    <row r="156" spans="1:17" x14ac:dyDescent="0.3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Q156" s="18"/>
    </row>
    <row r="157" spans="1:17" x14ac:dyDescent="0.3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Q157" s="18"/>
    </row>
    <row r="158" spans="1:17" x14ac:dyDescent="0.3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Q158" s="18"/>
    </row>
    <row r="159" spans="1:17" x14ac:dyDescent="0.3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Q159" s="18"/>
    </row>
    <row r="160" spans="1:17" x14ac:dyDescent="0.3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Q160" s="18"/>
    </row>
    <row r="161" spans="1:17" x14ac:dyDescent="0.3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Q161" s="18"/>
    </row>
    <row r="162" spans="1:17" x14ac:dyDescent="0.3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Q162" s="18"/>
    </row>
    <row r="163" spans="1:17" x14ac:dyDescent="0.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Q163" s="18"/>
    </row>
    <row r="164" spans="1:17" x14ac:dyDescent="0.3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Q164" s="18"/>
    </row>
    <row r="165" spans="1:17" x14ac:dyDescent="0.3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Q165" s="18"/>
    </row>
    <row r="166" spans="1:17" x14ac:dyDescent="0.3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Q166" s="18"/>
    </row>
    <row r="167" spans="1:17" x14ac:dyDescent="0.3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Q167" s="18"/>
    </row>
    <row r="168" spans="1:17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Q168" s="18"/>
    </row>
    <row r="169" spans="1:17" x14ac:dyDescent="0.3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Q169" s="18"/>
    </row>
    <row r="170" spans="1:17" x14ac:dyDescent="0.3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Q170" s="18"/>
    </row>
    <row r="171" spans="1:17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Q171" s="18"/>
    </row>
    <row r="172" spans="1:17" x14ac:dyDescent="0.3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Q172" s="18"/>
    </row>
    <row r="173" spans="1:17" x14ac:dyDescent="0.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Q173" s="18"/>
    </row>
    <row r="174" spans="1:17" x14ac:dyDescent="0.3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Q174" s="18"/>
    </row>
    <row r="175" spans="1:17" x14ac:dyDescent="0.3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Q175" s="18"/>
    </row>
    <row r="176" spans="1:17" x14ac:dyDescent="0.3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Q176" s="18"/>
    </row>
    <row r="177" spans="1:17" x14ac:dyDescent="0.3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Q177" s="18"/>
    </row>
    <row r="178" spans="1:17" x14ac:dyDescent="0.3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Q178" s="18"/>
    </row>
    <row r="179" spans="1:17" x14ac:dyDescent="0.3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Q179" s="18"/>
    </row>
    <row r="180" spans="1:17" x14ac:dyDescent="0.3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Q180" s="18"/>
    </row>
    <row r="181" spans="1:17" x14ac:dyDescent="0.3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Q181" s="18"/>
    </row>
    <row r="182" spans="1:17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Q182" s="18"/>
    </row>
    <row r="183" spans="1:17" x14ac:dyDescent="0.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Q183" s="18"/>
    </row>
    <row r="184" spans="1:17" x14ac:dyDescent="0.3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Q184" s="18"/>
    </row>
    <row r="185" spans="1:17" x14ac:dyDescent="0.3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Q185" s="18"/>
    </row>
    <row r="186" spans="1:17" x14ac:dyDescent="0.3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Q186" s="18"/>
    </row>
    <row r="187" spans="1:17" x14ac:dyDescent="0.3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Q187" s="18"/>
    </row>
    <row r="188" spans="1:17" x14ac:dyDescent="0.3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Q188" s="18"/>
    </row>
    <row r="189" spans="1:17" x14ac:dyDescent="0.3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Q189" s="18"/>
    </row>
    <row r="190" spans="1:17" x14ac:dyDescent="0.3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Q190" s="18"/>
    </row>
    <row r="191" spans="1:17" x14ac:dyDescent="0.3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Q191" s="18"/>
    </row>
    <row r="192" spans="1:17" x14ac:dyDescent="0.3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Q192" s="18"/>
    </row>
    <row r="193" spans="1:17" x14ac:dyDescent="0.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Q193" s="18"/>
    </row>
    <row r="194" spans="1:17" x14ac:dyDescent="0.3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Q194" s="18"/>
    </row>
    <row r="195" spans="1:17" x14ac:dyDescent="0.3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Q195" s="18"/>
    </row>
    <row r="196" spans="1:17" x14ac:dyDescent="0.3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Q196" s="18"/>
    </row>
    <row r="197" spans="1:17" x14ac:dyDescent="0.3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Q197" s="18"/>
    </row>
    <row r="198" spans="1:17" x14ac:dyDescent="0.3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Q198" s="18"/>
    </row>
    <row r="199" spans="1:17" x14ac:dyDescent="0.3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Q199" s="18"/>
    </row>
    <row r="200" spans="1:17" x14ac:dyDescent="0.3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Q200" s="18"/>
    </row>
    <row r="201" spans="1:17" x14ac:dyDescent="0.3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Q201" s="18"/>
    </row>
    <row r="202" spans="1:17" x14ac:dyDescent="0.3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Q202" s="18"/>
    </row>
    <row r="203" spans="1:17" x14ac:dyDescent="0.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Q203" s="18"/>
    </row>
    <row r="204" spans="1:17" x14ac:dyDescent="0.3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Q204" s="18"/>
    </row>
    <row r="205" spans="1:17" x14ac:dyDescent="0.3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Q205" s="18"/>
    </row>
    <row r="206" spans="1:17" x14ac:dyDescent="0.3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Q206" s="18"/>
    </row>
    <row r="207" spans="1:17" x14ac:dyDescent="0.3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Q207" s="18"/>
    </row>
    <row r="208" spans="1:17" x14ac:dyDescent="0.3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Q208" s="18"/>
    </row>
    <row r="209" spans="1:17" x14ac:dyDescent="0.3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Q209" s="18"/>
    </row>
    <row r="210" spans="1:17" x14ac:dyDescent="0.3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Q210" s="18"/>
    </row>
    <row r="211" spans="1:17" x14ac:dyDescent="0.3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Q211" s="18"/>
    </row>
    <row r="212" spans="1:17" x14ac:dyDescent="0.3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Q212" s="18"/>
    </row>
    <row r="213" spans="1:17" x14ac:dyDescent="0.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Q213" s="18"/>
    </row>
    <row r="214" spans="1:17" x14ac:dyDescent="0.3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Q214" s="18"/>
    </row>
    <row r="215" spans="1:17" x14ac:dyDescent="0.3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Q215" s="18"/>
    </row>
    <row r="216" spans="1:17" x14ac:dyDescent="0.3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Q216" s="18"/>
    </row>
    <row r="217" spans="1:17" x14ac:dyDescent="0.3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Q217" s="18"/>
    </row>
    <row r="218" spans="1:17" x14ac:dyDescent="0.3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Q218" s="18"/>
    </row>
    <row r="219" spans="1:17" x14ac:dyDescent="0.3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Q219" s="18"/>
    </row>
    <row r="220" spans="1:17" x14ac:dyDescent="0.3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Q220" s="18"/>
    </row>
    <row r="221" spans="1:17" x14ac:dyDescent="0.3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Q221" s="18"/>
    </row>
    <row r="222" spans="1:17" x14ac:dyDescent="0.3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Q222" s="18"/>
    </row>
    <row r="223" spans="1:17" x14ac:dyDescent="0.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Q223" s="18"/>
    </row>
    <row r="224" spans="1:17" x14ac:dyDescent="0.3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Q224" s="18"/>
    </row>
    <row r="225" spans="1:17" x14ac:dyDescent="0.3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Q225" s="18"/>
    </row>
    <row r="226" spans="1:17" x14ac:dyDescent="0.3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Q226" s="18"/>
    </row>
    <row r="227" spans="1:17" x14ac:dyDescent="0.3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Q227" s="18"/>
    </row>
    <row r="228" spans="1:17" x14ac:dyDescent="0.3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Q228" s="18"/>
    </row>
    <row r="229" spans="1:17" x14ac:dyDescent="0.3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Q229" s="18"/>
    </row>
    <row r="230" spans="1:17" x14ac:dyDescent="0.3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Q230" s="18"/>
    </row>
    <row r="231" spans="1:17" x14ac:dyDescent="0.3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Q231" s="18"/>
    </row>
    <row r="232" spans="1:17" x14ac:dyDescent="0.3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Q232" s="18"/>
    </row>
    <row r="233" spans="1:17" x14ac:dyDescent="0.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Q233" s="18"/>
    </row>
    <row r="234" spans="1:17" x14ac:dyDescent="0.3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Q234" s="18"/>
    </row>
    <row r="235" spans="1:17" x14ac:dyDescent="0.3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Q235" s="18"/>
    </row>
    <row r="236" spans="1:17" x14ac:dyDescent="0.3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Q236" s="18"/>
    </row>
    <row r="237" spans="1:17" x14ac:dyDescent="0.3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Q237" s="18"/>
    </row>
    <row r="238" spans="1:17" x14ac:dyDescent="0.3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Q238" s="18"/>
    </row>
    <row r="239" spans="1:17" x14ac:dyDescent="0.3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Q239" s="18"/>
    </row>
    <row r="240" spans="1:17" x14ac:dyDescent="0.3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Q240" s="18"/>
    </row>
    <row r="241" spans="1:17" x14ac:dyDescent="0.3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Q241" s="18"/>
    </row>
    <row r="242" spans="1:17" x14ac:dyDescent="0.3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Q242" s="18"/>
    </row>
    <row r="243" spans="1:17" x14ac:dyDescent="0.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Q243" s="18"/>
    </row>
    <row r="244" spans="1:17" x14ac:dyDescent="0.3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Q244" s="18"/>
    </row>
    <row r="245" spans="1:17" x14ac:dyDescent="0.3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Q245" s="18"/>
    </row>
    <row r="246" spans="1:17" x14ac:dyDescent="0.3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Q246" s="18"/>
    </row>
    <row r="247" spans="1:17" x14ac:dyDescent="0.3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Q247" s="18"/>
    </row>
    <row r="248" spans="1:17" x14ac:dyDescent="0.3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Q248" s="18"/>
    </row>
    <row r="249" spans="1:17" x14ac:dyDescent="0.3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Q249" s="18"/>
    </row>
    <row r="250" spans="1:17" x14ac:dyDescent="0.3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Q250" s="18"/>
    </row>
    <row r="251" spans="1:17" x14ac:dyDescent="0.3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Q251" s="18"/>
    </row>
    <row r="252" spans="1:17" x14ac:dyDescent="0.3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Q252" s="18"/>
    </row>
    <row r="253" spans="1:17" x14ac:dyDescent="0.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Q253" s="18"/>
    </row>
    <row r="254" spans="1:17" x14ac:dyDescent="0.3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Q254" s="18"/>
    </row>
    <row r="255" spans="1:17" x14ac:dyDescent="0.3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Q255" s="18"/>
    </row>
    <row r="256" spans="1:17" x14ac:dyDescent="0.3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Q256" s="18"/>
    </row>
    <row r="257" spans="1:17" x14ac:dyDescent="0.3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Q257" s="18"/>
    </row>
    <row r="258" spans="1:17" x14ac:dyDescent="0.3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Q258" s="18"/>
    </row>
    <row r="259" spans="1:17" x14ac:dyDescent="0.3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Q259" s="18"/>
    </row>
    <row r="260" spans="1:17" x14ac:dyDescent="0.3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Q260" s="18"/>
    </row>
    <row r="261" spans="1:17" x14ac:dyDescent="0.3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Q261" s="18"/>
    </row>
    <row r="262" spans="1:17" x14ac:dyDescent="0.3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Q262" s="18"/>
    </row>
    <row r="263" spans="1:17" x14ac:dyDescent="0.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Q263" s="18"/>
    </row>
    <row r="264" spans="1:17" x14ac:dyDescent="0.3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Q264" s="18"/>
    </row>
    <row r="265" spans="1:17" x14ac:dyDescent="0.3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Q265" s="18"/>
    </row>
    <row r="266" spans="1:17" x14ac:dyDescent="0.3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Q266" s="18"/>
    </row>
    <row r="267" spans="1:17" x14ac:dyDescent="0.3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Q267" s="18"/>
    </row>
    <row r="268" spans="1:17" x14ac:dyDescent="0.3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Q268" s="18"/>
    </row>
    <row r="269" spans="1:17" x14ac:dyDescent="0.3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Q269" s="18"/>
    </row>
    <row r="270" spans="1:17" x14ac:dyDescent="0.3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Q270" s="18"/>
    </row>
    <row r="271" spans="1:17" x14ac:dyDescent="0.3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Q271" s="18"/>
    </row>
    <row r="272" spans="1:17" x14ac:dyDescent="0.3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Q272" s="18"/>
    </row>
    <row r="273" spans="1:17" x14ac:dyDescent="0.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Q273" s="18"/>
    </row>
    <row r="274" spans="1:17" x14ac:dyDescent="0.3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Q274" s="18"/>
    </row>
    <row r="275" spans="1:17" x14ac:dyDescent="0.3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Q275" s="18"/>
    </row>
    <row r="276" spans="1:17" x14ac:dyDescent="0.3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Q276" s="18"/>
    </row>
    <row r="277" spans="1:17" x14ac:dyDescent="0.3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Q277" s="18"/>
    </row>
    <row r="278" spans="1:17" x14ac:dyDescent="0.3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Q278" s="18"/>
    </row>
    <row r="279" spans="1:17" x14ac:dyDescent="0.3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Q279" s="18"/>
    </row>
    <row r="280" spans="1:17" x14ac:dyDescent="0.3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Q280" s="18"/>
    </row>
    <row r="281" spans="1:17" x14ac:dyDescent="0.3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Q281" s="18"/>
    </row>
    <row r="282" spans="1:17" x14ac:dyDescent="0.3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Q282" s="18"/>
    </row>
    <row r="283" spans="1:17" x14ac:dyDescent="0.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Q283" s="18"/>
    </row>
    <row r="284" spans="1:17" x14ac:dyDescent="0.3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Q284" s="18"/>
    </row>
    <row r="285" spans="1:17" x14ac:dyDescent="0.3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Q285" s="18"/>
    </row>
    <row r="286" spans="1:17" x14ac:dyDescent="0.3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Q286" s="18"/>
    </row>
    <row r="287" spans="1:17" x14ac:dyDescent="0.3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Q287" s="18"/>
    </row>
    <row r="288" spans="1:17" x14ac:dyDescent="0.3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Q288" s="18"/>
    </row>
    <row r="289" spans="1:17" x14ac:dyDescent="0.3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Q289" s="18"/>
    </row>
    <row r="290" spans="1:17" x14ac:dyDescent="0.3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Q290" s="18"/>
    </row>
    <row r="291" spans="1:17" x14ac:dyDescent="0.3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Q291" s="18"/>
    </row>
    <row r="292" spans="1:17" x14ac:dyDescent="0.3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Q292" s="18"/>
    </row>
    <row r="293" spans="1:17" x14ac:dyDescent="0.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Q293" s="18"/>
    </row>
    <row r="294" spans="1:17" x14ac:dyDescent="0.3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Q294" s="18"/>
    </row>
    <row r="295" spans="1:17" x14ac:dyDescent="0.3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Q295" s="18"/>
    </row>
    <row r="296" spans="1:17" x14ac:dyDescent="0.3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Q296" s="18"/>
    </row>
    <row r="297" spans="1:17" x14ac:dyDescent="0.3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Q297" s="18"/>
    </row>
    <row r="298" spans="1:17" x14ac:dyDescent="0.3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Q298" s="18"/>
    </row>
    <row r="299" spans="1:17" x14ac:dyDescent="0.3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Q299" s="18"/>
    </row>
    <row r="300" spans="1:17" x14ac:dyDescent="0.3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Q300" s="18"/>
    </row>
    <row r="301" spans="1:17" x14ac:dyDescent="0.3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Q301" s="18"/>
    </row>
    <row r="302" spans="1:17" x14ac:dyDescent="0.3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Q302" s="18"/>
    </row>
    <row r="303" spans="1:17" x14ac:dyDescent="0.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Q303" s="18"/>
    </row>
    <row r="304" spans="1:17" x14ac:dyDescent="0.3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Q304" s="18"/>
    </row>
    <row r="305" spans="1:17" x14ac:dyDescent="0.3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Q305" s="18"/>
    </row>
    <row r="306" spans="1:17" x14ac:dyDescent="0.3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Q306" s="18"/>
    </row>
    <row r="307" spans="1:17" x14ac:dyDescent="0.3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Q307" s="18"/>
    </row>
    <row r="308" spans="1:17" x14ac:dyDescent="0.3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Q308" s="18"/>
    </row>
    <row r="309" spans="1:17" x14ac:dyDescent="0.3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Q309" s="18"/>
    </row>
    <row r="310" spans="1:17" x14ac:dyDescent="0.3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Q310" s="18"/>
    </row>
    <row r="311" spans="1:17" x14ac:dyDescent="0.3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Q311" s="18"/>
    </row>
    <row r="312" spans="1:17" x14ac:dyDescent="0.3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Q312" s="18"/>
    </row>
    <row r="313" spans="1:17" x14ac:dyDescent="0.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Q313" s="18"/>
    </row>
    <row r="314" spans="1:17" x14ac:dyDescent="0.3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Q314" s="18"/>
    </row>
    <row r="315" spans="1:17" x14ac:dyDescent="0.3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Q315" s="18"/>
    </row>
    <row r="316" spans="1:17" x14ac:dyDescent="0.3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Q316" s="18"/>
    </row>
    <row r="317" spans="1:17" x14ac:dyDescent="0.3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Q317" s="18"/>
    </row>
    <row r="318" spans="1:17" x14ac:dyDescent="0.3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Q318" s="18"/>
    </row>
    <row r="319" spans="1:17" x14ac:dyDescent="0.3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Q319" s="18"/>
    </row>
    <row r="320" spans="1:17" x14ac:dyDescent="0.3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Q320" s="18"/>
    </row>
    <row r="321" spans="1:17" x14ac:dyDescent="0.3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Q321" s="18"/>
    </row>
    <row r="322" spans="1:17" x14ac:dyDescent="0.3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Q322" s="18"/>
    </row>
    <row r="323" spans="1:17" x14ac:dyDescent="0.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Q323" s="18"/>
    </row>
    <row r="324" spans="1:17" x14ac:dyDescent="0.3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Q324" s="18"/>
    </row>
    <row r="325" spans="1:17" x14ac:dyDescent="0.3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Q325" s="18"/>
    </row>
    <row r="326" spans="1:17" x14ac:dyDescent="0.3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Q326" s="18"/>
    </row>
    <row r="327" spans="1:17" x14ac:dyDescent="0.3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Q327" s="18"/>
    </row>
    <row r="328" spans="1:17" x14ac:dyDescent="0.3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Q328" s="18"/>
    </row>
    <row r="329" spans="1:17" x14ac:dyDescent="0.3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Q329" s="18"/>
    </row>
    <row r="330" spans="1:17" x14ac:dyDescent="0.3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Q330" s="18"/>
    </row>
    <row r="331" spans="1:17" x14ac:dyDescent="0.3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Q331" s="18"/>
    </row>
    <row r="332" spans="1:17" x14ac:dyDescent="0.3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Q332" s="18"/>
    </row>
    <row r="333" spans="1:17" x14ac:dyDescent="0.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Q333" s="18"/>
    </row>
    <row r="334" spans="1:17" x14ac:dyDescent="0.3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Q334" s="18"/>
    </row>
    <row r="335" spans="1:17" x14ac:dyDescent="0.3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Q335" s="18"/>
    </row>
    <row r="336" spans="1:17" x14ac:dyDescent="0.3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Q336" s="18"/>
    </row>
    <row r="337" spans="1:17" x14ac:dyDescent="0.3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Q337" s="18"/>
    </row>
    <row r="338" spans="1:17" x14ac:dyDescent="0.3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Q338" s="18"/>
    </row>
    <row r="339" spans="1:17" x14ac:dyDescent="0.3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Q339" s="18"/>
    </row>
    <row r="340" spans="1:17" x14ac:dyDescent="0.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Q340" s="18"/>
    </row>
    <row r="341" spans="1:17" x14ac:dyDescent="0.3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Q341" s="18"/>
    </row>
    <row r="342" spans="1:17" x14ac:dyDescent="0.3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Q342" s="18"/>
    </row>
    <row r="343" spans="1:17" x14ac:dyDescent="0.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Q343" s="18"/>
    </row>
    <row r="344" spans="1:17" x14ac:dyDescent="0.3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Q344" s="18"/>
    </row>
    <row r="345" spans="1:17" x14ac:dyDescent="0.3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Q345" s="18"/>
    </row>
    <row r="346" spans="1:17" x14ac:dyDescent="0.3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Q346" s="18"/>
    </row>
    <row r="347" spans="1:17" x14ac:dyDescent="0.3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Q347" s="18"/>
    </row>
    <row r="348" spans="1:17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Q348" s="18"/>
    </row>
    <row r="349" spans="1:17" x14ac:dyDescent="0.3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Q349" s="18"/>
    </row>
    <row r="350" spans="1:17" x14ac:dyDescent="0.3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Q350" s="18"/>
    </row>
    <row r="351" spans="1:17" x14ac:dyDescent="0.3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Q351" s="18"/>
    </row>
    <row r="352" spans="1:17" x14ac:dyDescent="0.3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Q352" s="18"/>
    </row>
    <row r="353" spans="1:17" x14ac:dyDescent="0.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Q353" s="18"/>
    </row>
    <row r="354" spans="1:17" x14ac:dyDescent="0.3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Q354" s="18"/>
    </row>
    <row r="355" spans="1:17" x14ac:dyDescent="0.3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Q355" s="18"/>
    </row>
    <row r="356" spans="1:17" x14ac:dyDescent="0.3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Q356" s="18"/>
    </row>
    <row r="357" spans="1:17" x14ac:dyDescent="0.3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Q357" s="18"/>
    </row>
    <row r="358" spans="1:17" x14ac:dyDescent="0.3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Q358" s="18"/>
    </row>
    <row r="359" spans="1:17" x14ac:dyDescent="0.3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Q359" s="18"/>
    </row>
    <row r="360" spans="1:17" x14ac:dyDescent="0.3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Q360" s="18"/>
    </row>
    <row r="361" spans="1:17" x14ac:dyDescent="0.3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Q361" s="18"/>
    </row>
    <row r="362" spans="1:17" x14ac:dyDescent="0.3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Q362" s="18"/>
    </row>
    <row r="363" spans="1:17" x14ac:dyDescent="0.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Q363" s="18"/>
    </row>
    <row r="364" spans="1:17" x14ac:dyDescent="0.3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Q364" s="18"/>
    </row>
    <row r="365" spans="1:17" x14ac:dyDescent="0.3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Q365" s="18"/>
    </row>
    <row r="366" spans="1:17" x14ac:dyDescent="0.3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Q366" s="18"/>
    </row>
    <row r="367" spans="1:17" x14ac:dyDescent="0.3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Q367" s="18"/>
    </row>
    <row r="368" spans="1:17" x14ac:dyDescent="0.3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Q368" s="18"/>
    </row>
    <row r="369" spans="1:17" x14ac:dyDescent="0.3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Q369" s="18"/>
    </row>
    <row r="370" spans="1:17" x14ac:dyDescent="0.3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Q370" s="18"/>
    </row>
    <row r="371" spans="1:17" x14ac:dyDescent="0.3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Q371" s="18"/>
    </row>
    <row r="372" spans="1:17" x14ac:dyDescent="0.3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Q372" s="18"/>
    </row>
    <row r="373" spans="1:17" x14ac:dyDescent="0.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Q373" s="18"/>
    </row>
    <row r="374" spans="1:17" x14ac:dyDescent="0.3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Q374" s="18"/>
    </row>
    <row r="375" spans="1:17" x14ac:dyDescent="0.3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Q375" s="18"/>
    </row>
    <row r="376" spans="1:17" x14ac:dyDescent="0.3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Q376" s="18"/>
    </row>
    <row r="377" spans="1:17" x14ac:dyDescent="0.3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Q377" s="18"/>
    </row>
    <row r="378" spans="1:17" x14ac:dyDescent="0.3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Q378" s="18"/>
    </row>
    <row r="379" spans="1:17" x14ac:dyDescent="0.3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Q379" s="18"/>
    </row>
    <row r="380" spans="1:17" x14ac:dyDescent="0.3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Q380" s="18"/>
    </row>
    <row r="381" spans="1:17" x14ac:dyDescent="0.3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Q381" s="18"/>
    </row>
    <row r="382" spans="1:17" x14ac:dyDescent="0.3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Q382" s="18"/>
    </row>
    <row r="383" spans="1:17" x14ac:dyDescent="0.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Q383" s="18"/>
    </row>
    <row r="384" spans="1:17" x14ac:dyDescent="0.3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Q384" s="18"/>
    </row>
    <row r="385" spans="1:17" x14ac:dyDescent="0.3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Q385" s="18"/>
    </row>
    <row r="386" spans="1:17" x14ac:dyDescent="0.3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Q386" s="18"/>
    </row>
    <row r="387" spans="1:17" x14ac:dyDescent="0.3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Q387" s="18"/>
    </row>
    <row r="388" spans="1:17" x14ac:dyDescent="0.3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Q388" s="18"/>
    </row>
    <row r="389" spans="1:17" x14ac:dyDescent="0.3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Q389" s="18"/>
    </row>
    <row r="390" spans="1:17" x14ac:dyDescent="0.3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Q390" s="18"/>
    </row>
    <row r="391" spans="1:17" x14ac:dyDescent="0.3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Q391" s="18"/>
    </row>
    <row r="392" spans="1:17" x14ac:dyDescent="0.3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Q392" s="18"/>
    </row>
    <row r="393" spans="1:17" x14ac:dyDescent="0.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Q393" s="18"/>
    </row>
    <row r="394" spans="1:17" x14ac:dyDescent="0.3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Q394" s="18"/>
    </row>
    <row r="395" spans="1:17" x14ac:dyDescent="0.3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Q395" s="18"/>
    </row>
    <row r="396" spans="1:17" x14ac:dyDescent="0.3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Q396" s="18"/>
    </row>
    <row r="397" spans="1:17" x14ac:dyDescent="0.3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Q397" s="18"/>
    </row>
    <row r="398" spans="1:17" x14ac:dyDescent="0.3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Q398" s="18"/>
    </row>
    <row r="399" spans="1:17" x14ac:dyDescent="0.3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Q399" s="18"/>
    </row>
    <row r="400" spans="1:17" x14ac:dyDescent="0.3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Q400" s="18"/>
    </row>
    <row r="401" spans="1:17" x14ac:dyDescent="0.3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Q401" s="18"/>
    </row>
    <row r="402" spans="1:17" x14ac:dyDescent="0.3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Q402" s="18"/>
    </row>
    <row r="403" spans="1:17" x14ac:dyDescent="0.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Q403" s="18"/>
    </row>
    <row r="404" spans="1:17" x14ac:dyDescent="0.3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Q404" s="18"/>
    </row>
    <row r="405" spans="1:17" x14ac:dyDescent="0.3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Q405" s="18"/>
    </row>
    <row r="406" spans="1:17" x14ac:dyDescent="0.3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Q406" s="18"/>
    </row>
    <row r="407" spans="1:17" x14ac:dyDescent="0.3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Q407" s="18"/>
    </row>
    <row r="408" spans="1:17" x14ac:dyDescent="0.3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Q408" s="18"/>
    </row>
    <row r="409" spans="1:17" x14ac:dyDescent="0.3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Q409" s="18"/>
    </row>
    <row r="410" spans="1:17" x14ac:dyDescent="0.3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Q410" s="18"/>
    </row>
    <row r="411" spans="1:17" x14ac:dyDescent="0.3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Q411" s="18"/>
    </row>
    <row r="412" spans="1:17" x14ac:dyDescent="0.3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Q412" s="18"/>
    </row>
    <row r="413" spans="1:17" x14ac:dyDescent="0.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Q413" s="18"/>
    </row>
    <row r="414" spans="1:17" x14ac:dyDescent="0.3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Q414" s="18"/>
    </row>
    <row r="415" spans="1:17" x14ac:dyDescent="0.3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Q415" s="18"/>
    </row>
    <row r="416" spans="1:17" x14ac:dyDescent="0.3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Q416" s="18"/>
    </row>
    <row r="417" spans="1:17" x14ac:dyDescent="0.3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Q417" s="18"/>
    </row>
    <row r="418" spans="1:17" x14ac:dyDescent="0.3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Q418" s="18"/>
    </row>
    <row r="419" spans="1:17" x14ac:dyDescent="0.3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Q419" s="18"/>
    </row>
    <row r="420" spans="1:17" x14ac:dyDescent="0.3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Q420" s="18"/>
    </row>
    <row r="421" spans="1:17" x14ac:dyDescent="0.3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Q421" s="18"/>
    </row>
    <row r="422" spans="1:17" x14ac:dyDescent="0.3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Q422" s="18"/>
    </row>
    <row r="423" spans="1:17" x14ac:dyDescent="0.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Q423" s="18"/>
    </row>
    <row r="424" spans="1:17" x14ac:dyDescent="0.3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Q424" s="18"/>
    </row>
    <row r="425" spans="1:17" x14ac:dyDescent="0.3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Q425" s="18"/>
    </row>
    <row r="426" spans="1:17" x14ac:dyDescent="0.3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Q426" s="18"/>
    </row>
    <row r="427" spans="1:17" x14ac:dyDescent="0.3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Q427" s="18"/>
    </row>
    <row r="428" spans="1:17" x14ac:dyDescent="0.3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Q428" s="18"/>
    </row>
    <row r="429" spans="1:17" x14ac:dyDescent="0.3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Q429" s="18"/>
    </row>
    <row r="430" spans="1:17" x14ac:dyDescent="0.3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Q430" s="18"/>
    </row>
    <row r="431" spans="1:17" x14ac:dyDescent="0.3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Q431" s="18"/>
    </row>
    <row r="432" spans="1:17" x14ac:dyDescent="0.3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Q432" s="18"/>
    </row>
    <row r="433" spans="1:17" x14ac:dyDescent="0.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Q433" s="18"/>
    </row>
    <row r="434" spans="1:17" x14ac:dyDescent="0.3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Q434" s="18"/>
    </row>
    <row r="435" spans="1:17" x14ac:dyDescent="0.3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Q435" s="18"/>
    </row>
    <row r="436" spans="1:17" x14ac:dyDescent="0.3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Q436" s="18"/>
    </row>
    <row r="437" spans="1:17" x14ac:dyDescent="0.3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Q437" s="18"/>
    </row>
    <row r="438" spans="1:17" x14ac:dyDescent="0.3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Q438" s="18"/>
    </row>
    <row r="439" spans="1:17" x14ac:dyDescent="0.3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Q439" s="18"/>
    </row>
    <row r="440" spans="1:17" x14ac:dyDescent="0.3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Q440" s="18"/>
    </row>
    <row r="441" spans="1:17" x14ac:dyDescent="0.3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Q441" s="18"/>
    </row>
    <row r="442" spans="1:17" x14ac:dyDescent="0.3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Q442" s="18"/>
    </row>
    <row r="443" spans="1:17" x14ac:dyDescent="0.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Q443" s="18"/>
    </row>
    <row r="444" spans="1:17" x14ac:dyDescent="0.3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Q444" s="18"/>
    </row>
    <row r="445" spans="1:17" x14ac:dyDescent="0.3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Q445" s="18"/>
    </row>
    <row r="446" spans="1:17" x14ac:dyDescent="0.3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Q446" s="18"/>
    </row>
    <row r="447" spans="1:17" x14ac:dyDescent="0.3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Q447" s="18"/>
    </row>
    <row r="448" spans="1:17" x14ac:dyDescent="0.3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Q448" s="18"/>
    </row>
    <row r="449" spans="1:17" x14ac:dyDescent="0.3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Q449" s="18"/>
    </row>
    <row r="450" spans="1:17" x14ac:dyDescent="0.3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Q450" s="18"/>
    </row>
    <row r="451" spans="1:17" x14ac:dyDescent="0.3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Q451" s="18"/>
    </row>
    <row r="452" spans="1:17" x14ac:dyDescent="0.3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Q452" s="18"/>
    </row>
    <row r="453" spans="1:17" x14ac:dyDescent="0.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Q453" s="18"/>
    </row>
    <row r="454" spans="1:17" x14ac:dyDescent="0.3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Q454" s="18"/>
    </row>
    <row r="455" spans="1:17" x14ac:dyDescent="0.3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Q455" s="18"/>
    </row>
    <row r="456" spans="1:17" x14ac:dyDescent="0.3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Q456" s="18"/>
    </row>
    <row r="457" spans="1:17" x14ac:dyDescent="0.3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Q457" s="18"/>
    </row>
    <row r="458" spans="1:17" x14ac:dyDescent="0.3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Q458" s="18"/>
    </row>
    <row r="459" spans="1:17" x14ac:dyDescent="0.3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Q459" s="18"/>
    </row>
    <row r="460" spans="1:17" x14ac:dyDescent="0.3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Q460" s="18"/>
    </row>
    <row r="461" spans="1:17" x14ac:dyDescent="0.3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Q461" s="18"/>
    </row>
    <row r="462" spans="1:17" x14ac:dyDescent="0.3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Q462" s="18"/>
    </row>
    <row r="463" spans="1:17" x14ac:dyDescent="0.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Q463" s="18"/>
    </row>
    <row r="464" spans="1:17" x14ac:dyDescent="0.3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Q464" s="18"/>
    </row>
    <row r="465" spans="1:17" x14ac:dyDescent="0.3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Q465" s="18"/>
    </row>
    <row r="466" spans="1:17" x14ac:dyDescent="0.3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Q466" s="18"/>
    </row>
    <row r="467" spans="1:17" x14ac:dyDescent="0.3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Q467" s="18"/>
    </row>
    <row r="468" spans="1:17" x14ac:dyDescent="0.3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Q468" s="18"/>
    </row>
    <row r="469" spans="1:17" x14ac:dyDescent="0.3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Q469" s="18"/>
    </row>
    <row r="470" spans="1:17" x14ac:dyDescent="0.3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Q470" s="18"/>
    </row>
    <row r="471" spans="1:17" x14ac:dyDescent="0.3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Q471" s="18"/>
    </row>
    <row r="472" spans="1:17" x14ac:dyDescent="0.3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Q472" s="18"/>
    </row>
    <row r="473" spans="1:17" x14ac:dyDescent="0.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Q473" s="18"/>
    </row>
    <row r="474" spans="1:17" x14ac:dyDescent="0.3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Q474" s="18"/>
    </row>
    <row r="475" spans="1:17" x14ac:dyDescent="0.3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Q475" s="18"/>
    </row>
    <row r="476" spans="1:17" x14ac:dyDescent="0.3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Q476" s="18"/>
    </row>
    <row r="477" spans="1:17" x14ac:dyDescent="0.3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Q477" s="18"/>
    </row>
    <row r="478" spans="1:17" x14ac:dyDescent="0.3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Q478" s="18"/>
    </row>
    <row r="479" spans="1:17" x14ac:dyDescent="0.3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Q479" s="18"/>
    </row>
    <row r="480" spans="1:17" x14ac:dyDescent="0.3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Q480" s="18"/>
    </row>
    <row r="481" spans="1:17" x14ac:dyDescent="0.3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Q481" s="18"/>
    </row>
    <row r="482" spans="1:17" x14ac:dyDescent="0.3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Q482" s="18"/>
    </row>
    <row r="483" spans="1:17" x14ac:dyDescent="0.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Q483" s="18"/>
    </row>
    <row r="484" spans="1:17" x14ac:dyDescent="0.3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Q484" s="18"/>
    </row>
    <row r="485" spans="1:17" x14ac:dyDescent="0.3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Q485" s="18"/>
    </row>
    <row r="486" spans="1:17" x14ac:dyDescent="0.3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Q486" s="18"/>
    </row>
    <row r="487" spans="1:17" x14ac:dyDescent="0.3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Q487" s="18"/>
    </row>
    <row r="488" spans="1:17" x14ac:dyDescent="0.3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Q488" s="18"/>
    </row>
    <row r="489" spans="1:17" x14ac:dyDescent="0.3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Q489" s="18"/>
    </row>
    <row r="490" spans="1:17" x14ac:dyDescent="0.3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Q490" s="18"/>
    </row>
    <row r="491" spans="1:17" x14ac:dyDescent="0.3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Q491" s="18"/>
    </row>
    <row r="492" spans="1:17" x14ac:dyDescent="0.3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Q492" s="18"/>
    </row>
    <row r="493" spans="1:17" x14ac:dyDescent="0.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Q493" s="18"/>
    </row>
    <row r="494" spans="1:17" x14ac:dyDescent="0.3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Q494" s="18"/>
    </row>
    <row r="495" spans="1:17" x14ac:dyDescent="0.3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Q495" s="18"/>
    </row>
    <row r="496" spans="1:17" x14ac:dyDescent="0.3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Q496" s="18"/>
    </row>
    <row r="497" spans="1:17" x14ac:dyDescent="0.3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Q497" s="18"/>
    </row>
    <row r="498" spans="1:17" x14ac:dyDescent="0.3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Q498" s="18"/>
    </row>
    <row r="499" spans="1:17" x14ac:dyDescent="0.3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Q499" s="18"/>
    </row>
    <row r="500" spans="1:17" x14ac:dyDescent="0.3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Q500" s="18"/>
    </row>
    <row r="501" spans="1:17" x14ac:dyDescent="0.3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Q501" s="18"/>
    </row>
    <row r="502" spans="1:17" x14ac:dyDescent="0.3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Q502" s="18"/>
    </row>
    <row r="503" spans="1:17" x14ac:dyDescent="0.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Q503" s="18"/>
    </row>
    <row r="504" spans="1:17" x14ac:dyDescent="0.3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Q504" s="18"/>
    </row>
    <row r="505" spans="1:17" x14ac:dyDescent="0.3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Q505" s="18"/>
    </row>
    <row r="506" spans="1:17" x14ac:dyDescent="0.3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Q506" s="18"/>
    </row>
    <row r="507" spans="1:17" x14ac:dyDescent="0.3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Q507" s="18"/>
    </row>
    <row r="508" spans="1:17" x14ac:dyDescent="0.3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Q508" s="18"/>
    </row>
    <row r="509" spans="1:17" x14ac:dyDescent="0.3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Q509" s="18"/>
    </row>
    <row r="510" spans="1:17" x14ac:dyDescent="0.3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Q510" s="18"/>
    </row>
    <row r="511" spans="1:17" x14ac:dyDescent="0.3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Q511" s="18"/>
    </row>
    <row r="512" spans="1:17" x14ac:dyDescent="0.3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Q512" s="18"/>
    </row>
    <row r="513" spans="1:17" x14ac:dyDescent="0.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Q513" s="18"/>
    </row>
    <row r="514" spans="1:17" x14ac:dyDescent="0.3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Q514" s="18"/>
    </row>
    <row r="515" spans="1:17" x14ac:dyDescent="0.3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Q515" s="18"/>
    </row>
    <row r="516" spans="1:17" x14ac:dyDescent="0.3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Q516" s="18"/>
    </row>
    <row r="517" spans="1:17" x14ac:dyDescent="0.3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Q517" s="18"/>
    </row>
    <row r="518" spans="1:17" x14ac:dyDescent="0.3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Q518" s="18"/>
    </row>
    <row r="519" spans="1:17" x14ac:dyDescent="0.3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Q519" s="18"/>
    </row>
    <row r="520" spans="1:17" x14ac:dyDescent="0.3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Q520" s="18"/>
    </row>
    <row r="521" spans="1:17" x14ac:dyDescent="0.3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Q521" s="18"/>
    </row>
    <row r="522" spans="1:17" x14ac:dyDescent="0.3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Q522" s="18"/>
    </row>
    <row r="523" spans="1:17" x14ac:dyDescent="0.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Q523" s="18"/>
    </row>
    <row r="524" spans="1:17" x14ac:dyDescent="0.3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Q524" s="18"/>
    </row>
    <row r="525" spans="1:17" x14ac:dyDescent="0.3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Q525" s="18"/>
    </row>
    <row r="526" spans="1:17" x14ac:dyDescent="0.3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Q526" s="18"/>
    </row>
    <row r="527" spans="1:17" x14ac:dyDescent="0.3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Q527" s="18"/>
    </row>
    <row r="528" spans="1:17" x14ac:dyDescent="0.3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Q528" s="18"/>
    </row>
    <row r="529" spans="1:17" x14ac:dyDescent="0.3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Q529" s="18"/>
    </row>
    <row r="530" spans="1:17" x14ac:dyDescent="0.3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Q530" s="18"/>
    </row>
    <row r="531" spans="1:17" x14ac:dyDescent="0.3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Q531" s="18"/>
    </row>
    <row r="532" spans="1:17" x14ac:dyDescent="0.3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Q532" s="18"/>
    </row>
    <row r="533" spans="1:17" x14ac:dyDescent="0.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Q533" s="18"/>
    </row>
    <row r="534" spans="1:17" x14ac:dyDescent="0.3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Q534" s="18"/>
    </row>
    <row r="535" spans="1:17" x14ac:dyDescent="0.3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Q535" s="18"/>
    </row>
    <row r="536" spans="1:17" x14ac:dyDescent="0.3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Q536" s="18"/>
    </row>
    <row r="537" spans="1:17" x14ac:dyDescent="0.3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Q537" s="18"/>
    </row>
    <row r="538" spans="1:17" x14ac:dyDescent="0.3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Q538" s="18"/>
    </row>
    <row r="539" spans="1:17" x14ac:dyDescent="0.3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Q539" s="18"/>
    </row>
    <row r="540" spans="1:17" x14ac:dyDescent="0.3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Q540" s="18"/>
    </row>
    <row r="541" spans="1:17" x14ac:dyDescent="0.3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Q541" s="18"/>
    </row>
    <row r="542" spans="1:17" x14ac:dyDescent="0.3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Q542" s="18"/>
    </row>
    <row r="543" spans="1:17" x14ac:dyDescent="0.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Q543" s="18"/>
    </row>
    <row r="544" spans="1:17" x14ac:dyDescent="0.3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Q544" s="18"/>
    </row>
    <row r="545" spans="1:17" x14ac:dyDescent="0.3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Q545" s="18"/>
    </row>
    <row r="546" spans="1:17" x14ac:dyDescent="0.3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Q546" s="18"/>
    </row>
    <row r="547" spans="1:17" x14ac:dyDescent="0.3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Q547" s="18"/>
    </row>
    <row r="548" spans="1:17" x14ac:dyDescent="0.3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Q548" s="18"/>
    </row>
    <row r="549" spans="1:17" x14ac:dyDescent="0.3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Q549" s="18"/>
    </row>
    <row r="550" spans="1:17" x14ac:dyDescent="0.3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Q550" s="18"/>
    </row>
    <row r="551" spans="1:17" x14ac:dyDescent="0.3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Q551" s="18"/>
    </row>
    <row r="552" spans="1:17" x14ac:dyDescent="0.3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Q552" s="18"/>
    </row>
    <row r="553" spans="1:17" x14ac:dyDescent="0.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Q553" s="18"/>
    </row>
    <row r="554" spans="1:17" x14ac:dyDescent="0.3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Q554" s="18"/>
    </row>
    <row r="555" spans="1:17" x14ac:dyDescent="0.3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Q555" s="18"/>
    </row>
    <row r="556" spans="1:17" x14ac:dyDescent="0.3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Q556" s="18"/>
    </row>
    <row r="557" spans="1:17" x14ac:dyDescent="0.3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Q557" s="18"/>
    </row>
    <row r="558" spans="1:17" x14ac:dyDescent="0.3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Q558" s="18"/>
    </row>
    <row r="559" spans="1:17" x14ac:dyDescent="0.3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Q559" s="18"/>
    </row>
    <row r="560" spans="1:17" x14ac:dyDescent="0.3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Q560" s="18"/>
    </row>
    <row r="561" spans="1:17" x14ac:dyDescent="0.3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Q561" s="18"/>
    </row>
    <row r="562" spans="1:17" x14ac:dyDescent="0.3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Q562" s="18"/>
    </row>
    <row r="563" spans="1:17" x14ac:dyDescent="0.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Q563" s="18"/>
    </row>
    <row r="564" spans="1:17" x14ac:dyDescent="0.3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Q564" s="18"/>
    </row>
    <row r="565" spans="1:17" x14ac:dyDescent="0.3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Q565" s="18"/>
    </row>
    <row r="566" spans="1:17" x14ac:dyDescent="0.3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Q566" s="18"/>
    </row>
    <row r="567" spans="1:17" x14ac:dyDescent="0.3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Q567" s="18"/>
    </row>
    <row r="568" spans="1:17" x14ac:dyDescent="0.3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Q568" s="18"/>
    </row>
    <row r="569" spans="1:17" x14ac:dyDescent="0.3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Q569" s="18"/>
    </row>
    <row r="570" spans="1:17" x14ac:dyDescent="0.3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Q570" s="18"/>
    </row>
    <row r="571" spans="1:17" x14ac:dyDescent="0.3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Q571" s="18"/>
    </row>
    <row r="572" spans="1:17" x14ac:dyDescent="0.3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Q572" s="18"/>
    </row>
    <row r="573" spans="1:17" x14ac:dyDescent="0.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Q573" s="18"/>
    </row>
    <row r="574" spans="1:17" x14ac:dyDescent="0.3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Q574" s="18"/>
    </row>
    <row r="575" spans="1:17" x14ac:dyDescent="0.3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Q575" s="18"/>
    </row>
    <row r="576" spans="1:17" x14ac:dyDescent="0.3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Q576" s="18"/>
    </row>
    <row r="577" spans="1:17" x14ac:dyDescent="0.3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Q577" s="18"/>
    </row>
    <row r="578" spans="1:17" x14ac:dyDescent="0.3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Q578" s="18"/>
    </row>
    <row r="579" spans="1:17" x14ac:dyDescent="0.3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Q579" s="18"/>
    </row>
    <row r="580" spans="1:17" x14ac:dyDescent="0.3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Q580" s="18"/>
    </row>
    <row r="581" spans="1:17" x14ac:dyDescent="0.3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Q581" s="18"/>
    </row>
    <row r="582" spans="1:17" x14ac:dyDescent="0.3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Q582" s="18"/>
    </row>
    <row r="583" spans="1:17" x14ac:dyDescent="0.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Q583" s="18"/>
    </row>
    <row r="584" spans="1:17" x14ac:dyDescent="0.3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Q584" s="18"/>
    </row>
    <row r="585" spans="1:17" x14ac:dyDescent="0.3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Q585" s="18"/>
    </row>
    <row r="586" spans="1:17" x14ac:dyDescent="0.3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Q586" s="18"/>
    </row>
    <row r="587" spans="1:17" x14ac:dyDescent="0.3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Q587" s="18"/>
    </row>
    <row r="588" spans="1:17" x14ac:dyDescent="0.3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Q588" s="18"/>
    </row>
    <row r="589" spans="1:17" x14ac:dyDescent="0.3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Q589" s="18"/>
    </row>
    <row r="590" spans="1:17" x14ac:dyDescent="0.3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Q590" s="18"/>
    </row>
    <row r="591" spans="1:17" x14ac:dyDescent="0.3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Q591" s="18"/>
    </row>
    <row r="592" spans="1:17" x14ac:dyDescent="0.3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Q592" s="18"/>
    </row>
    <row r="593" spans="1:17" x14ac:dyDescent="0.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Q593" s="18"/>
    </row>
    <row r="594" spans="1:17" x14ac:dyDescent="0.3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Q594" s="18"/>
    </row>
    <row r="595" spans="1:17" x14ac:dyDescent="0.3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Q595" s="18"/>
    </row>
    <row r="596" spans="1:17" x14ac:dyDescent="0.3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Q596" s="18"/>
    </row>
    <row r="597" spans="1:17" x14ac:dyDescent="0.3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Q597" s="18"/>
    </row>
    <row r="598" spans="1:17" x14ac:dyDescent="0.3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Q598" s="18"/>
    </row>
    <row r="599" spans="1:17" x14ac:dyDescent="0.3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Q599" s="18"/>
    </row>
    <row r="600" spans="1:17" x14ac:dyDescent="0.3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Q600" s="18"/>
    </row>
    <row r="601" spans="1:17" x14ac:dyDescent="0.3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Q601" s="18"/>
    </row>
    <row r="602" spans="1:17" x14ac:dyDescent="0.3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Q602" s="18"/>
    </row>
    <row r="603" spans="1:17" x14ac:dyDescent="0.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Q603" s="18"/>
    </row>
    <row r="604" spans="1:17" x14ac:dyDescent="0.3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Q604" s="18"/>
    </row>
    <row r="605" spans="1:17" x14ac:dyDescent="0.3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Q605" s="18"/>
    </row>
    <row r="606" spans="1:17" x14ac:dyDescent="0.3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Q606" s="18"/>
    </row>
    <row r="607" spans="1:17" x14ac:dyDescent="0.3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Q607" s="18"/>
    </row>
    <row r="608" spans="1:17" x14ac:dyDescent="0.3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Q608" s="18"/>
    </row>
    <row r="609" spans="1:17" x14ac:dyDescent="0.3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Q609" s="18"/>
    </row>
    <row r="610" spans="1:17" x14ac:dyDescent="0.3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Q610" s="18"/>
    </row>
    <row r="611" spans="1:17" x14ac:dyDescent="0.3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Q611" s="18"/>
    </row>
    <row r="612" spans="1:17" x14ac:dyDescent="0.3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Q612" s="18"/>
    </row>
    <row r="613" spans="1:17" x14ac:dyDescent="0.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Q613" s="18"/>
    </row>
    <row r="614" spans="1:17" x14ac:dyDescent="0.3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Q614" s="18"/>
    </row>
    <row r="615" spans="1:17" x14ac:dyDescent="0.3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Q615" s="18"/>
    </row>
    <row r="616" spans="1:17" x14ac:dyDescent="0.3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Q616" s="18"/>
    </row>
    <row r="617" spans="1:17" x14ac:dyDescent="0.3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Q617" s="18"/>
    </row>
    <row r="618" spans="1:17" x14ac:dyDescent="0.3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Q618" s="18"/>
    </row>
    <row r="619" spans="1:17" x14ac:dyDescent="0.3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Q619" s="18"/>
    </row>
    <row r="620" spans="1:17" x14ac:dyDescent="0.3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Q620" s="18"/>
    </row>
    <row r="621" spans="1:17" x14ac:dyDescent="0.3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Q621" s="18"/>
    </row>
    <row r="622" spans="1:17" x14ac:dyDescent="0.3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Q622" s="18"/>
    </row>
    <row r="623" spans="1:17" x14ac:dyDescent="0.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Q623" s="18"/>
    </row>
    <row r="624" spans="1:17" x14ac:dyDescent="0.3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Q624" s="18"/>
    </row>
    <row r="625" spans="1:17" x14ac:dyDescent="0.3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Q625" s="18"/>
    </row>
    <row r="626" spans="1:17" x14ac:dyDescent="0.3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Q626" s="18"/>
    </row>
    <row r="627" spans="1:17" x14ac:dyDescent="0.3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Q627" s="18"/>
    </row>
    <row r="628" spans="1:17" x14ac:dyDescent="0.3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Q628" s="18"/>
    </row>
    <row r="629" spans="1:17" x14ac:dyDescent="0.3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Q629" s="18"/>
    </row>
    <row r="630" spans="1:17" x14ac:dyDescent="0.3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Q630" s="18"/>
    </row>
    <row r="631" spans="1:17" x14ac:dyDescent="0.3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Q631" s="18"/>
    </row>
    <row r="632" spans="1:17" x14ac:dyDescent="0.3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Q632" s="18"/>
    </row>
    <row r="633" spans="1:17" x14ac:dyDescent="0.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Q633" s="18"/>
    </row>
    <row r="634" spans="1:17" x14ac:dyDescent="0.3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Q634" s="18"/>
    </row>
    <row r="635" spans="1:17" x14ac:dyDescent="0.3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Q635" s="18"/>
    </row>
  </sheetData>
  <mergeCells count="72">
    <mergeCell ref="B17:C17"/>
    <mergeCell ref="B19:F19"/>
    <mergeCell ref="G19:G25"/>
    <mergeCell ref="H19:L19"/>
    <mergeCell ref="D20:D25"/>
    <mergeCell ref="J20:J25"/>
    <mergeCell ref="B4:C4"/>
    <mergeCell ref="A15:C15"/>
    <mergeCell ref="A16:C16"/>
    <mergeCell ref="L16:N16"/>
    <mergeCell ref="A14:B14"/>
    <mergeCell ref="L14:N14"/>
    <mergeCell ref="L15:M15"/>
    <mergeCell ref="B6:F6"/>
    <mergeCell ref="G6:G12"/>
    <mergeCell ref="H6:L6"/>
    <mergeCell ref="D7:D12"/>
    <mergeCell ref="J7:J12"/>
    <mergeCell ref="A2:C2"/>
    <mergeCell ref="A3:C3"/>
    <mergeCell ref="L3:N3"/>
    <mergeCell ref="A1:B1"/>
    <mergeCell ref="L1:N1"/>
    <mergeCell ref="L2:M2"/>
    <mergeCell ref="B30:C30"/>
    <mergeCell ref="A28:C28"/>
    <mergeCell ref="A29:C29"/>
    <mergeCell ref="L29:N29"/>
    <mergeCell ref="A27:B27"/>
    <mergeCell ref="L27:N27"/>
    <mergeCell ref="L28:M28"/>
    <mergeCell ref="B32:F32"/>
    <mergeCell ref="G32:G38"/>
    <mergeCell ref="H32:L32"/>
    <mergeCell ref="D33:D38"/>
    <mergeCell ref="J33:J38"/>
    <mergeCell ref="B43:C43"/>
    <mergeCell ref="A41:C41"/>
    <mergeCell ref="A42:C42"/>
    <mergeCell ref="L42:N42"/>
    <mergeCell ref="A40:B40"/>
    <mergeCell ref="L40:N40"/>
    <mergeCell ref="L41:M41"/>
    <mergeCell ref="B45:F45"/>
    <mergeCell ref="G45:G51"/>
    <mergeCell ref="H45:L45"/>
    <mergeCell ref="D46:D51"/>
    <mergeCell ref="J46:J51"/>
    <mergeCell ref="B57:C57"/>
    <mergeCell ref="A55:C55"/>
    <mergeCell ref="A56:C56"/>
    <mergeCell ref="L56:N56"/>
    <mergeCell ref="A54:B54"/>
    <mergeCell ref="L54:N54"/>
    <mergeCell ref="L55:M55"/>
    <mergeCell ref="B59:F59"/>
    <mergeCell ref="G59:G65"/>
    <mergeCell ref="H59:L59"/>
    <mergeCell ref="D60:D65"/>
    <mergeCell ref="J60:J65"/>
    <mergeCell ref="B70:C70"/>
    <mergeCell ref="A68:C68"/>
    <mergeCell ref="A69:C69"/>
    <mergeCell ref="L69:N69"/>
    <mergeCell ref="A67:B67"/>
    <mergeCell ref="L67:N67"/>
    <mergeCell ref="L68:M68"/>
    <mergeCell ref="B72:F72"/>
    <mergeCell ref="G72:G78"/>
    <mergeCell ref="H72:L72"/>
    <mergeCell ref="D73:D78"/>
    <mergeCell ref="J73:J78"/>
  </mergeCells>
  <conditionalFormatting sqref="B8:C12 E8:F12 H8:I12">
    <cfRule type="containsText" dxfId="71" priority="71" operator="containsText" text="معالجة فرنسية">
      <formula>NOT(ISERROR(SEARCH("معالجة فرنسية",B8)))</formula>
    </cfRule>
    <cfRule type="containsText" dxfId="70" priority="72" operator="containsText" text="فرنسية">
      <formula>NOT(ISERROR(SEARCH("فرنسية",B8)))</formula>
    </cfRule>
  </conditionalFormatting>
  <conditionalFormatting sqref="B6:L7 B8:J12">
    <cfRule type="containsText" dxfId="69" priority="67" operator="containsText" text="تربية فنية">
      <formula>NOT(ISERROR(SEARCH("تربية فنية",B6)))</formula>
    </cfRule>
    <cfRule type="containsText" dxfId="68" priority="68" operator="containsText" text="تربية بدنية">
      <formula>NOT(ISERROR(SEARCH("تربية بدنية",B6)))</formula>
    </cfRule>
    <cfRule type="containsText" dxfId="67" priority="69" operator="containsText" text="معالجة لغة">
      <formula>NOT(ISERROR(SEARCH("معالجة لغة",B6)))</formula>
    </cfRule>
    <cfRule type="containsText" dxfId="66" priority="70" operator="containsText" text="معالجة رياضيات">
      <formula>NOT(ISERROR(SEARCH("معالجة رياضيات",B6)))</formula>
    </cfRule>
  </conditionalFormatting>
  <conditionalFormatting sqref="B21:C25 E21:F25 H21:I25 K21:L22 K24:L25 K23">
    <cfRule type="containsText" dxfId="65" priority="65" operator="containsText" text="معالجة فرنسية">
      <formula>NOT(ISERROR(SEARCH("معالجة فرنسية",B21)))</formula>
    </cfRule>
    <cfRule type="containsText" dxfId="64" priority="66" operator="containsText" text="فرنسية">
      <formula>NOT(ISERROR(SEARCH("فرنسية",B21)))</formula>
    </cfRule>
  </conditionalFormatting>
  <conditionalFormatting sqref="B19:L22 B24:L25 B23:K23">
    <cfRule type="containsText" dxfId="63" priority="61" operator="containsText" text="تربية فنية">
      <formula>NOT(ISERROR(SEARCH("تربية فنية",B19)))</formula>
    </cfRule>
    <cfRule type="containsText" dxfId="62" priority="62" operator="containsText" text="تربية بدنية">
      <formula>NOT(ISERROR(SEARCH("تربية بدنية",B19)))</formula>
    </cfRule>
    <cfRule type="containsText" dxfId="61" priority="63" operator="containsText" text="معالجة لغة">
      <formula>NOT(ISERROR(SEARCH("معالجة لغة",B19)))</formula>
    </cfRule>
    <cfRule type="containsText" dxfId="60" priority="64" operator="containsText" text="معالجة رياضيات">
      <formula>NOT(ISERROR(SEARCH("معالجة رياضيات",B19)))</formula>
    </cfRule>
  </conditionalFormatting>
  <conditionalFormatting sqref="K8:L9 K11:L12">
    <cfRule type="containsText" dxfId="59" priority="59" operator="containsText" text="معالجة فرنسية">
      <formula>NOT(ISERROR(SEARCH("معالجة فرنسية",K8)))</formula>
    </cfRule>
    <cfRule type="containsText" dxfId="58" priority="60" operator="containsText" text="فرنسية">
      <formula>NOT(ISERROR(SEARCH("فرنسية",K8)))</formula>
    </cfRule>
  </conditionalFormatting>
  <conditionalFormatting sqref="K8:L9 K11:L12">
    <cfRule type="containsText" dxfId="57" priority="55" operator="containsText" text="تربية فنية">
      <formula>NOT(ISERROR(SEARCH("تربية فنية",K8)))</formula>
    </cfRule>
    <cfRule type="containsText" dxfId="56" priority="56" operator="containsText" text="تربية بدنية">
      <formula>NOT(ISERROR(SEARCH("تربية بدنية",K8)))</formula>
    </cfRule>
    <cfRule type="containsText" dxfId="55" priority="57" operator="containsText" text="معالجة لغة">
      <formula>NOT(ISERROR(SEARCH("معالجة لغة",K8)))</formula>
    </cfRule>
    <cfRule type="containsText" dxfId="54" priority="58" operator="containsText" text="معالجة رياضيات">
      <formula>NOT(ISERROR(SEARCH("معالجة رياضيات",K8)))</formula>
    </cfRule>
  </conditionalFormatting>
  <conditionalFormatting sqref="K10:L10">
    <cfRule type="containsText" dxfId="53" priority="53" operator="containsText" text="معالجة فرنسية">
      <formula>NOT(ISERROR(SEARCH("معالجة فرنسية",K10)))</formula>
    </cfRule>
    <cfRule type="containsText" dxfId="52" priority="54" operator="containsText" text="فرنسية">
      <formula>NOT(ISERROR(SEARCH("فرنسية",K10)))</formula>
    </cfRule>
  </conditionalFormatting>
  <conditionalFormatting sqref="K10:L10">
    <cfRule type="containsText" dxfId="51" priority="49" operator="containsText" text="تربية فنية">
      <formula>NOT(ISERROR(SEARCH("تربية فنية",K10)))</formula>
    </cfRule>
    <cfRule type="containsText" dxfId="50" priority="50" operator="containsText" text="تربية بدنية">
      <formula>NOT(ISERROR(SEARCH("تربية بدنية",K10)))</formula>
    </cfRule>
    <cfRule type="containsText" dxfId="49" priority="51" operator="containsText" text="معالجة لغة">
      <formula>NOT(ISERROR(SEARCH("معالجة لغة",K10)))</formula>
    </cfRule>
    <cfRule type="containsText" dxfId="48" priority="52" operator="containsText" text="معالجة رياضيات">
      <formula>NOT(ISERROR(SEARCH("معالجة رياضيات",K10)))</formula>
    </cfRule>
  </conditionalFormatting>
  <conditionalFormatting sqref="B34:C38 E34:F38 H34:I38">
    <cfRule type="containsText" dxfId="47" priority="47" operator="containsText" text="معالجة فرنسية">
      <formula>NOT(ISERROR(SEARCH("معالجة فرنسية",B34)))</formula>
    </cfRule>
    <cfRule type="containsText" dxfId="46" priority="48" operator="containsText" text="فرنسية">
      <formula>NOT(ISERROR(SEARCH("فرنسية",B34)))</formula>
    </cfRule>
  </conditionalFormatting>
  <conditionalFormatting sqref="B32:L33 B34:J38">
    <cfRule type="containsText" dxfId="45" priority="43" operator="containsText" text="تربية فنية">
      <formula>NOT(ISERROR(SEARCH("تربية فنية",B32)))</formula>
    </cfRule>
    <cfRule type="containsText" dxfId="44" priority="44" operator="containsText" text="تربية بدنية">
      <formula>NOT(ISERROR(SEARCH("تربية بدنية",B32)))</formula>
    </cfRule>
    <cfRule type="containsText" dxfId="43" priority="45" operator="containsText" text="معالجة لغة">
      <formula>NOT(ISERROR(SEARCH("معالجة لغة",B32)))</formula>
    </cfRule>
    <cfRule type="containsText" dxfId="42" priority="46" operator="containsText" text="معالجة رياضيات">
      <formula>NOT(ISERROR(SEARCH("معالجة رياضيات",B32)))</formula>
    </cfRule>
  </conditionalFormatting>
  <conditionalFormatting sqref="B47:C51 E47:F51 H47:I51 K47:L48 K50:L51 K49">
    <cfRule type="containsText" dxfId="41" priority="41" operator="containsText" text="معالجة فرنسية">
      <formula>NOT(ISERROR(SEARCH("معالجة فرنسية",B47)))</formula>
    </cfRule>
    <cfRule type="containsText" dxfId="40" priority="42" operator="containsText" text="فرنسية">
      <formula>NOT(ISERROR(SEARCH("فرنسية",B47)))</formula>
    </cfRule>
  </conditionalFormatting>
  <conditionalFormatting sqref="B45:L48 B50:L51 B49:K49">
    <cfRule type="containsText" dxfId="39" priority="37" operator="containsText" text="تربية فنية">
      <formula>NOT(ISERROR(SEARCH("تربية فنية",B45)))</formula>
    </cfRule>
    <cfRule type="containsText" dxfId="38" priority="38" operator="containsText" text="تربية بدنية">
      <formula>NOT(ISERROR(SEARCH("تربية بدنية",B45)))</formula>
    </cfRule>
    <cfRule type="containsText" dxfId="37" priority="39" operator="containsText" text="معالجة لغة">
      <formula>NOT(ISERROR(SEARCH("معالجة لغة",B45)))</formula>
    </cfRule>
    <cfRule type="containsText" dxfId="36" priority="40" operator="containsText" text="معالجة رياضيات">
      <formula>NOT(ISERROR(SEARCH("معالجة رياضيات",B45)))</formula>
    </cfRule>
  </conditionalFormatting>
  <conditionalFormatting sqref="K34:L35 K37:L38">
    <cfRule type="containsText" dxfId="35" priority="35" operator="containsText" text="معالجة فرنسية">
      <formula>NOT(ISERROR(SEARCH("معالجة فرنسية",K34)))</formula>
    </cfRule>
    <cfRule type="containsText" dxfId="34" priority="36" operator="containsText" text="فرنسية">
      <formula>NOT(ISERROR(SEARCH("فرنسية",K34)))</formula>
    </cfRule>
  </conditionalFormatting>
  <conditionalFormatting sqref="K34:L35 K37:L38">
    <cfRule type="containsText" dxfId="33" priority="31" operator="containsText" text="تربية فنية">
      <formula>NOT(ISERROR(SEARCH("تربية فنية",K34)))</formula>
    </cfRule>
    <cfRule type="containsText" dxfId="32" priority="32" operator="containsText" text="تربية بدنية">
      <formula>NOT(ISERROR(SEARCH("تربية بدنية",K34)))</formula>
    </cfRule>
    <cfRule type="containsText" dxfId="31" priority="33" operator="containsText" text="معالجة لغة">
      <formula>NOT(ISERROR(SEARCH("معالجة لغة",K34)))</formula>
    </cfRule>
    <cfRule type="containsText" dxfId="30" priority="34" operator="containsText" text="معالجة رياضيات">
      <formula>NOT(ISERROR(SEARCH("معالجة رياضيات",K34)))</formula>
    </cfRule>
  </conditionalFormatting>
  <conditionalFormatting sqref="K36:L36">
    <cfRule type="containsText" dxfId="29" priority="29" operator="containsText" text="معالجة فرنسية">
      <formula>NOT(ISERROR(SEARCH("معالجة فرنسية",K36)))</formula>
    </cfRule>
    <cfRule type="containsText" dxfId="28" priority="30" operator="containsText" text="فرنسية">
      <formula>NOT(ISERROR(SEARCH("فرنسية",K36)))</formula>
    </cfRule>
  </conditionalFormatting>
  <conditionalFormatting sqref="K36:L36">
    <cfRule type="containsText" dxfId="27" priority="25" operator="containsText" text="تربية فنية">
      <formula>NOT(ISERROR(SEARCH("تربية فنية",K36)))</formula>
    </cfRule>
    <cfRule type="containsText" dxfId="26" priority="26" operator="containsText" text="تربية بدنية">
      <formula>NOT(ISERROR(SEARCH("تربية بدنية",K36)))</formula>
    </cfRule>
    <cfRule type="containsText" dxfId="25" priority="27" operator="containsText" text="معالجة لغة">
      <formula>NOT(ISERROR(SEARCH("معالجة لغة",K36)))</formula>
    </cfRule>
    <cfRule type="containsText" dxfId="24" priority="28" operator="containsText" text="معالجة رياضيات">
      <formula>NOT(ISERROR(SEARCH("معالجة رياضيات",K36)))</formula>
    </cfRule>
  </conditionalFormatting>
  <conditionalFormatting sqref="B61:C65 E61:F65 H61:I65">
    <cfRule type="containsText" dxfId="23" priority="23" operator="containsText" text="معالجة فرنسية">
      <formula>NOT(ISERROR(SEARCH("معالجة فرنسية",B61)))</formula>
    </cfRule>
    <cfRule type="containsText" dxfId="22" priority="24" operator="containsText" text="فرنسية">
      <formula>NOT(ISERROR(SEARCH("فرنسية",B61)))</formula>
    </cfRule>
  </conditionalFormatting>
  <conditionalFormatting sqref="B59:L60 B61:J65">
    <cfRule type="containsText" dxfId="21" priority="19" operator="containsText" text="تربية فنية">
      <formula>NOT(ISERROR(SEARCH("تربية فنية",B59)))</formula>
    </cfRule>
    <cfRule type="containsText" dxfId="20" priority="20" operator="containsText" text="تربية بدنية">
      <formula>NOT(ISERROR(SEARCH("تربية بدنية",B59)))</formula>
    </cfRule>
    <cfRule type="containsText" dxfId="19" priority="21" operator="containsText" text="معالجة لغة">
      <formula>NOT(ISERROR(SEARCH("معالجة لغة",B59)))</formula>
    </cfRule>
    <cfRule type="containsText" dxfId="18" priority="22" operator="containsText" text="معالجة رياضيات">
      <formula>NOT(ISERROR(SEARCH("معالجة رياضيات",B59)))</formula>
    </cfRule>
  </conditionalFormatting>
  <conditionalFormatting sqref="B74:C78 E74:F78 H74:I78 K74:L75 K77:L78 K76">
    <cfRule type="containsText" dxfId="17" priority="17" operator="containsText" text="معالجة فرنسية">
      <formula>NOT(ISERROR(SEARCH("معالجة فرنسية",B74)))</formula>
    </cfRule>
    <cfRule type="containsText" dxfId="16" priority="18" operator="containsText" text="فرنسية">
      <formula>NOT(ISERROR(SEARCH("فرنسية",B74)))</formula>
    </cfRule>
  </conditionalFormatting>
  <conditionalFormatting sqref="B72:L75 B77:L78 B76:K76">
    <cfRule type="containsText" dxfId="15" priority="13" operator="containsText" text="تربية فنية">
      <formula>NOT(ISERROR(SEARCH("تربية فنية",B72)))</formula>
    </cfRule>
    <cfRule type="containsText" dxfId="14" priority="14" operator="containsText" text="تربية بدنية">
      <formula>NOT(ISERROR(SEARCH("تربية بدنية",B72)))</formula>
    </cfRule>
    <cfRule type="containsText" dxfId="13" priority="15" operator="containsText" text="معالجة لغة">
      <formula>NOT(ISERROR(SEARCH("معالجة لغة",B72)))</formula>
    </cfRule>
    <cfRule type="containsText" dxfId="12" priority="16" operator="containsText" text="معالجة رياضيات">
      <formula>NOT(ISERROR(SEARCH("معالجة رياضيات",B72)))</formula>
    </cfRule>
  </conditionalFormatting>
  <conditionalFormatting sqref="K61:L62 K64:L65">
    <cfRule type="containsText" dxfId="11" priority="11" operator="containsText" text="معالجة فرنسية">
      <formula>NOT(ISERROR(SEARCH("معالجة فرنسية",K61)))</formula>
    </cfRule>
    <cfRule type="containsText" dxfId="10" priority="12" operator="containsText" text="فرنسية">
      <formula>NOT(ISERROR(SEARCH("فرنسية",K61)))</formula>
    </cfRule>
  </conditionalFormatting>
  <conditionalFormatting sqref="K61:L62 K64:L65">
    <cfRule type="containsText" dxfId="9" priority="7" operator="containsText" text="تربية فنية">
      <formula>NOT(ISERROR(SEARCH("تربية فنية",K61)))</formula>
    </cfRule>
    <cfRule type="containsText" dxfId="8" priority="8" operator="containsText" text="تربية بدنية">
      <formula>NOT(ISERROR(SEARCH("تربية بدنية",K61)))</formula>
    </cfRule>
    <cfRule type="containsText" dxfId="7" priority="9" operator="containsText" text="معالجة لغة">
      <formula>NOT(ISERROR(SEARCH("معالجة لغة",K61)))</formula>
    </cfRule>
    <cfRule type="containsText" dxfId="6" priority="10" operator="containsText" text="معالجة رياضيات">
      <formula>NOT(ISERROR(SEARCH("معالجة رياضيات",K61)))</formula>
    </cfRule>
  </conditionalFormatting>
  <conditionalFormatting sqref="K63:L63">
    <cfRule type="containsText" dxfId="5" priority="5" operator="containsText" text="معالجة فرنسية">
      <formula>NOT(ISERROR(SEARCH("معالجة فرنسية",K63)))</formula>
    </cfRule>
    <cfRule type="containsText" dxfId="4" priority="6" operator="containsText" text="فرنسية">
      <formula>NOT(ISERROR(SEARCH("فرنسية",K63)))</formula>
    </cfRule>
  </conditionalFormatting>
  <conditionalFormatting sqref="K63:L63">
    <cfRule type="containsText" dxfId="3" priority="1" operator="containsText" text="تربية فنية">
      <formula>NOT(ISERROR(SEARCH("تربية فنية",K63)))</formula>
    </cfRule>
    <cfRule type="containsText" dxfId="2" priority="2" operator="containsText" text="تربية بدنية">
      <formula>NOT(ISERROR(SEARCH("تربية بدنية",K63)))</formula>
    </cfRule>
    <cfRule type="containsText" dxfId="1" priority="3" operator="containsText" text="معالجة لغة">
      <formula>NOT(ISERROR(SEARCH("معالجة لغة",K63)))</formula>
    </cfRule>
    <cfRule type="containsText" dxfId="0" priority="4" operator="containsText" text="معالجة رياضيات">
      <formula>NOT(ISERROR(SEARCH("معالجة رياضيات",K63)))</formula>
    </cfRule>
  </conditionalFormatting>
  <dataValidations count="1">
    <dataValidation type="list" allowBlank="1" showInputMessage="1" showErrorMessage="1" sqref="B8:C12 K61:L65 H61:I65 E61:F65 B61:C65 K34:L38 H34:I38 E34:F38 B34:C38 K8:L12 H8:I12 E8:F12">
      <formula1>$Q$5:$Q$30</formula1>
    </dataValidation>
  </dataValidations>
  <hyperlinks>
    <hyperlink ref="Q2" location="ورقة2!A1" display="البداية"/>
  </hyperlinks>
  <printOptions horizontalCentered="1" verticalCentered="1"/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7</vt:i4>
      </vt:variant>
      <vt:variant>
        <vt:lpstr>نطاقات تمت تسميتها</vt:lpstr>
      </vt:variant>
      <vt:variant>
        <vt:i4>7</vt:i4>
      </vt:variant>
    </vt:vector>
  </HeadingPairs>
  <TitlesOfParts>
    <vt:vector size="14" baseType="lpstr">
      <vt:lpstr>ورقة2</vt:lpstr>
      <vt:lpstr>التحضيرية</vt:lpstr>
      <vt:lpstr>السنة الاولى</vt:lpstr>
      <vt:lpstr>السنة الثانية</vt:lpstr>
      <vt:lpstr>السنة الثالثة</vt:lpstr>
      <vt:lpstr>السنة الرابعة</vt:lpstr>
      <vt:lpstr>السنة الخامسة </vt:lpstr>
      <vt:lpstr>التحضيرية!Print_Area</vt:lpstr>
      <vt:lpstr>'السنة الاولى'!Print_Area</vt:lpstr>
      <vt:lpstr>'السنة الثالثة'!Print_Area</vt:lpstr>
      <vt:lpstr>'السنة الثانية'!Print_Area</vt:lpstr>
      <vt:lpstr>'السنة الخامسة '!Print_Area</vt:lpstr>
      <vt:lpstr>'السنة الرابعة'!Print_Area</vt:lpstr>
      <vt:lpstr>ورقة2!Print_Area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2015-03-19T20:05:17Z</dcterms:modified>
</cp:coreProperties>
</file>